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14295" windowHeight="4635"/>
  </bookViews>
  <sheets>
    <sheet name="RENEW CCTV HIKVISION" sheetId="9" r:id="rId1"/>
    <sheet name="BOQ WJ NV200" sheetId="7" state="hidden" r:id="rId2"/>
  </sheets>
  <definedNames>
    <definedName name="_xlnm.Print_Area" localSheetId="1">'BOQ WJ NV200'!$A$1:$H$27</definedName>
    <definedName name="_xlnm.Print_Area" localSheetId="0">'RENEW CCTV HIKVISION'!$A$1:$H$25</definedName>
  </definedNames>
  <calcPr calcId="145621"/>
</workbook>
</file>

<file path=xl/calcChain.xml><?xml version="1.0" encoding="utf-8"?>
<calcChain xmlns="http://schemas.openxmlformats.org/spreadsheetml/2006/main">
  <c r="H15" i="9" l="1"/>
  <c r="H17" i="9" l="1"/>
  <c r="H16" i="9" l="1"/>
  <c r="H14" i="9"/>
  <c r="H13" i="9"/>
  <c r="H12" i="9"/>
  <c r="H19" i="9" l="1"/>
  <c r="H20" i="9" s="1"/>
  <c r="G17" i="7"/>
  <c r="H17" i="7" l="1"/>
  <c r="H16" i="7"/>
  <c r="H15" i="7"/>
  <c r="H12" i="7" l="1"/>
  <c r="H25" i="7" l="1"/>
  <c r="H26" i="7" s="1"/>
  <c r="H27" i="7" s="1"/>
</calcChain>
</file>

<file path=xl/sharedStrings.xml><?xml version="1.0" encoding="utf-8"?>
<sst xmlns="http://schemas.openxmlformats.org/spreadsheetml/2006/main" count="78" uniqueCount="54">
  <si>
    <t>No</t>
  </si>
  <si>
    <t>BILL OF QUANTITY</t>
  </si>
  <si>
    <t>Location</t>
  </si>
  <si>
    <t>Jl. Gubernur H. A. Bastari RT.62 RW 17 Kel. 15 Ulu (Depan Gelora Sriwijaya) Jakabaring Palembang, Kode Pos: 30257</t>
  </si>
  <si>
    <t>Rate</t>
  </si>
  <si>
    <t>Amount</t>
  </si>
  <si>
    <t>Code</t>
  </si>
  <si>
    <t>Descriptions</t>
  </si>
  <si>
    <t>unit</t>
  </si>
  <si>
    <t>Qty</t>
  </si>
  <si>
    <t>I</t>
  </si>
  <si>
    <t>Total</t>
  </si>
  <si>
    <t>Location/Specifications</t>
  </si>
  <si>
    <t xml:space="preserve">GRAND TOTAL </t>
  </si>
  <si>
    <t>PENGADAAN NVR PANASONIC MSC JAKABARING-PALEMBANG</t>
  </si>
  <si>
    <t>RBO Jakabaring - Palembang</t>
  </si>
  <si>
    <t>Unit</t>
  </si>
  <si>
    <t>NVR-01</t>
  </si>
  <si>
    <t xml:space="preserve">Pekerjaan Pengadaan </t>
  </si>
  <si>
    <t>Network Video Recorder (NVR) Panasonic</t>
  </si>
  <si>
    <t>II</t>
  </si>
  <si>
    <t xml:space="preserve">Pekerjaan Lain-Lain </t>
  </si>
  <si>
    <t xml:space="preserve">Testing &amp; Commissioning </t>
  </si>
  <si>
    <t>Transportasi &amp; Akomodasi</t>
  </si>
  <si>
    <t>PLL-01</t>
  </si>
  <si>
    <t>PLL-02</t>
  </si>
  <si>
    <t>Ls</t>
  </si>
  <si>
    <t>PLL-03</t>
  </si>
  <si>
    <t>Installation &amp; Material Cost</t>
  </si>
  <si>
    <t>WORKING FEE 10% =</t>
  </si>
  <si>
    <t>Pengetesan, pemeriksaan dan pengujian unit NVR Panasonic WJ-NV200 dengan 14 camera CCTV Panasonic</t>
  </si>
  <si>
    <t>Transportasi teknisi Panasonic beserta akomodasinya (JKT-PLB-JKT)</t>
  </si>
  <si>
    <t xml:space="preserve">Panasonic; WJ-NV200; Video Decoder built-in 16 ch Network Disk Recorder; Garansi 1 tahun </t>
  </si>
  <si>
    <t>Kabel LAN cat5 merk "Beilden"; RJ; Jasa Installasi</t>
  </si>
  <si>
    <t>RE-NEW CCTV MSC JAKABARING (G. RBO, G. TELCO, G. GENSET)-PALEMBANG</t>
  </si>
  <si>
    <t>CTV-01</t>
  </si>
  <si>
    <t>CTV-02</t>
  </si>
  <si>
    <t>CTV-03</t>
  </si>
  <si>
    <t>Merk HIKVISION; DS-7716NI-K4 SERIES; NVR 16 CH HDMI VGA CLOUD HD upto 8MP H.265; 4 Slot HDD; 1 Audio; 1 RJ45</t>
  </si>
  <si>
    <t>Merk HIKVISION; DS-2CD2121G0-I(W)(S); 2 MP Network Dome Camera; IR±30 m; HD; H.265; Hybrid; DNR 0.01 Lux; IP66 + Adaptor</t>
  </si>
  <si>
    <t>Merk HIKVISION; DS-2CD2021-IAX; 2 MP IR Fixed Bullet Network Camera; IR±30 m; HD; H.265; Hybrid; DNR 0.01 Lux; IP66 + adaptor</t>
  </si>
  <si>
    <t>HDSK-01</t>
  </si>
  <si>
    <t>Hardisk Internal WDC 3.5", 2 TB, SATA3 7200RPM merk "WDC"</t>
  </si>
  <si>
    <t>CTV-04</t>
  </si>
  <si>
    <t>Merk HIKVISION; DS 2CD2043G0; 4 MP; IR ±30 m;+ adaptor</t>
  </si>
  <si>
    <t>Specifications</t>
  </si>
  <si>
    <t>Network Video Recorder (NVR) ex. HIK VISION</t>
  </si>
  <si>
    <t>IP Camera OutDoor type rotary ex. Hik Vision</t>
  </si>
  <si>
    <t>IP Camera OutDoor Smart ex. Hik Vision</t>
  </si>
  <si>
    <t>IP Camera InDoor Smart ex. Hik Vision</t>
  </si>
  <si>
    <t>Hardisk (HDD 2 TB) ex. WDC</t>
  </si>
  <si>
    <t>Penawaran Harga</t>
  </si>
  <si>
    <t>Tanda Tangan &amp; Stempel</t>
  </si>
  <si>
    <t>Merk HIKVISION; 2MP 25x Network IR Speed Dome; DS-2DE4225IW-DE(D); DNR 0.01 Lux; IP66 POE; PTZ Smart IR± 100m; HD 25x zoom + adaptor + Bracketnya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</si>
</sst>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_([$Rp-421]* #,##0_);_([$Rp-421]* \(#,##0\);_([$Rp-421]* &quot;-&quot;_);_(@_)"/>
    <numFmt numFmtId="166" formatCode="d\-mmm\-yy;@"/>
    <numFmt numFmtId="167" formatCode="_(* #,##0_);_(* \(#,##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Helv"/>
      <family val="2"/>
    </font>
    <font>
      <sz val="10"/>
      <name val="Tahoma"/>
      <family val="2"/>
    </font>
    <font>
      <sz val="12"/>
      <name val="Times New Roman"/>
      <family val="1"/>
    </font>
    <font>
      <sz val="10"/>
      <name val="Arial"/>
      <family val="2"/>
    </font>
    <font>
      <b/>
      <sz val="10"/>
      <name val="Tahoma"/>
      <family val="2"/>
    </font>
    <font>
      <b/>
      <sz val="16"/>
      <name val="Tahoma"/>
      <family val="2"/>
    </font>
    <font>
      <b/>
      <sz val="24"/>
      <name val="Tahoma"/>
      <family val="2"/>
    </font>
    <font>
      <b/>
      <i/>
      <sz val="24"/>
      <name val="Tahoma"/>
      <family val="2"/>
    </font>
    <font>
      <sz val="24"/>
      <name val="Tahoma"/>
      <family val="2"/>
    </font>
    <font>
      <b/>
      <sz val="14"/>
      <name val="Tahoma"/>
      <family val="2"/>
    </font>
    <font>
      <b/>
      <u val="singleAccounting"/>
      <sz val="14"/>
      <name val="Tahoma"/>
      <family val="2"/>
    </font>
    <font>
      <sz val="11"/>
      <name val="Tahoma"/>
      <family val="2"/>
    </font>
    <font>
      <b/>
      <sz val="11"/>
      <color indexed="12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i/>
      <sz val="11"/>
      <name val="Tahoma"/>
      <family val="2"/>
    </font>
    <font>
      <sz val="12"/>
      <name val="Tahoma"/>
      <family val="2"/>
    </font>
    <font>
      <b/>
      <i/>
      <sz val="11"/>
      <name val="Tahoma"/>
      <family val="2"/>
    </font>
    <font>
      <i/>
      <sz val="12"/>
      <name val="Tahoma"/>
      <family val="2"/>
    </font>
    <font>
      <sz val="14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</borders>
  <cellStyleXfs count="81">
    <xf numFmtId="0" fontId="0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4" fillId="0" borderId="0"/>
    <xf numFmtId="0" fontId="7" fillId="0" borderId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</cellStyleXfs>
  <cellXfs count="95">
    <xf numFmtId="0" fontId="0" fillId="0" borderId="0" xfId="0"/>
    <xf numFmtId="166" fontId="9" fillId="4" borderId="0" xfId="68" applyNumberFormat="1" applyFont="1" applyFill="1" applyBorder="1" applyAlignment="1">
      <alignment horizontal="left" vertical="center"/>
    </xf>
    <xf numFmtId="166" fontId="10" fillId="4" borderId="0" xfId="68" applyNumberFormat="1" applyFont="1" applyFill="1" applyBorder="1" applyAlignment="1">
      <alignment horizontal="left" vertical="center"/>
    </xf>
    <xf numFmtId="166" fontId="11" fillId="4" borderId="0" xfId="68" applyNumberFormat="1" applyFont="1" applyFill="1" applyBorder="1" applyAlignment="1">
      <alignment horizontal="center" vertical="center"/>
    </xf>
    <xf numFmtId="166" fontId="10" fillId="4" borderId="0" xfId="68" applyNumberFormat="1" applyFont="1" applyFill="1" applyBorder="1" applyAlignment="1">
      <alignment horizontal="left" vertical="center" wrapText="1"/>
    </xf>
    <xf numFmtId="0" fontId="12" fillId="4" borderId="0" xfId="68" applyFont="1" applyFill="1" applyBorder="1" applyAlignment="1">
      <alignment horizontal="center" vertical="center"/>
    </xf>
    <xf numFmtId="41" fontId="13" fillId="0" borderId="0" xfId="68" applyNumberFormat="1" applyFont="1" applyFill="1" applyBorder="1" applyAlignment="1">
      <alignment vertical="center"/>
    </xf>
    <xf numFmtId="14" fontId="14" fillId="0" borderId="0" xfId="68" applyNumberFormat="1" applyFont="1" applyFill="1" applyBorder="1" applyAlignment="1">
      <alignment vertical="center"/>
    </xf>
    <xf numFmtId="0" fontId="12" fillId="0" borderId="0" xfId="68" applyFont="1" applyBorder="1" applyAlignment="1">
      <alignment vertical="center"/>
    </xf>
    <xf numFmtId="166" fontId="13" fillId="4" borderId="0" xfId="68" applyNumberFormat="1" applyFont="1" applyFill="1" applyBorder="1" applyAlignment="1">
      <alignment horizontal="left" vertical="center"/>
    </xf>
    <xf numFmtId="41" fontId="15" fillId="0" borderId="0" xfId="68" applyNumberFormat="1" applyFont="1" applyBorder="1" applyAlignment="1">
      <alignment vertical="center"/>
    </xf>
    <xf numFmtId="41" fontId="16" fillId="0" borderId="0" xfId="68" applyNumberFormat="1" applyFont="1" applyBorder="1" applyAlignment="1">
      <alignment vertical="center"/>
    </xf>
    <xf numFmtId="166" fontId="17" fillId="4" borderId="0" xfId="68" applyNumberFormat="1" applyFont="1" applyFill="1" applyBorder="1" applyAlignment="1">
      <alignment horizontal="left" vertical="center"/>
    </xf>
    <xf numFmtId="166" fontId="18" fillId="4" borderId="0" xfId="68" applyNumberFormat="1" applyFont="1" applyFill="1" applyBorder="1" applyAlignment="1">
      <alignment horizontal="left" vertical="center"/>
    </xf>
    <xf numFmtId="166" fontId="18" fillId="0" borderId="4" xfId="68" applyNumberFormat="1" applyFont="1" applyFill="1" applyBorder="1" applyAlignment="1">
      <alignment horizontal="left" vertical="center" wrapText="1"/>
    </xf>
    <xf numFmtId="0" fontId="15" fillId="0" borderId="0" xfId="68" applyFont="1" applyBorder="1" applyAlignment="1">
      <alignment vertical="center"/>
    </xf>
    <xf numFmtId="0" fontId="15" fillId="4" borderId="0" xfId="68" applyFont="1" applyFill="1" applyBorder="1" applyAlignment="1">
      <alignment horizontal="center" vertical="center"/>
    </xf>
    <xf numFmtId="166" fontId="15" fillId="4" borderId="0" xfId="68" applyNumberFormat="1" applyFont="1" applyFill="1" applyBorder="1" applyAlignment="1">
      <alignment horizontal="left" vertical="center"/>
    </xf>
    <xf numFmtId="166" fontId="13" fillId="4" borderId="8" xfId="68" applyNumberFormat="1" applyFont="1" applyFill="1" applyBorder="1" applyAlignment="1">
      <alignment horizontal="left" vertical="center"/>
    </xf>
    <xf numFmtId="166" fontId="18" fillId="4" borderId="8" xfId="68" applyNumberFormat="1" applyFont="1" applyFill="1" applyBorder="1" applyAlignment="1">
      <alignment horizontal="left" vertical="center"/>
    </xf>
    <xf numFmtId="0" fontId="15" fillId="4" borderId="8" xfId="68" applyFont="1" applyFill="1" applyBorder="1" applyAlignment="1">
      <alignment horizontal="center" vertical="center"/>
    </xf>
    <xf numFmtId="41" fontId="15" fillId="0" borderId="8" xfId="68" applyNumberFormat="1" applyFont="1" applyBorder="1" applyAlignment="1">
      <alignment vertical="center"/>
    </xf>
    <xf numFmtId="41" fontId="16" fillId="0" borderId="8" xfId="68" applyNumberFormat="1" applyFont="1" applyBorder="1" applyAlignment="1">
      <alignment vertical="center"/>
    </xf>
    <xf numFmtId="0" fontId="15" fillId="0" borderId="0" xfId="68" applyFont="1" applyAlignment="1">
      <alignment vertical="center"/>
    </xf>
    <xf numFmtId="0" fontId="15" fillId="5" borderId="9" xfId="68" applyFont="1" applyFill="1" applyBorder="1" applyAlignment="1">
      <alignment vertical="center"/>
    </xf>
    <xf numFmtId="0" fontId="19" fillId="5" borderId="10" xfId="68" applyFont="1" applyFill="1" applyBorder="1" applyAlignment="1">
      <alignment horizontal="center" vertical="center"/>
    </xf>
    <xf numFmtId="0" fontId="15" fillId="5" borderId="10" xfId="68" applyFont="1" applyFill="1" applyBorder="1" applyAlignment="1">
      <alignment vertical="center"/>
    </xf>
    <xf numFmtId="0" fontId="15" fillId="5" borderId="11" xfId="68" applyFont="1" applyFill="1" applyBorder="1" applyAlignment="1">
      <alignment vertical="center"/>
    </xf>
    <xf numFmtId="0" fontId="15" fillId="5" borderId="10" xfId="68" applyFont="1" applyFill="1" applyBorder="1" applyAlignment="1">
      <alignment horizontal="center" vertical="center"/>
    </xf>
    <xf numFmtId="41" fontId="17" fillId="5" borderId="10" xfId="68" applyNumberFormat="1" applyFont="1" applyFill="1" applyBorder="1" applyAlignment="1">
      <alignment horizontal="center" vertical="center"/>
    </xf>
    <xf numFmtId="0" fontId="17" fillId="5" borderId="12" xfId="68" applyFont="1" applyFill="1" applyBorder="1" applyAlignment="1">
      <alignment horizontal="center" vertical="center"/>
    </xf>
    <xf numFmtId="0" fontId="17" fillId="5" borderId="13" xfId="68" applyFont="1" applyFill="1" applyBorder="1" applyAlignment="1">
      <alignment horizontal="center" vertical="center"/>
    </xf>
    <xf numFmtId="0" fontId="17" fillId="5" borderId="14" xfId="68" applyFont="1" applyFill="1" applyBorder="1" applyAlignment="1">
      <alignment horizontal="center" vertical="center"/>
    </xf>
    <xf numFmtId="0" fontId="13" fillId="0" borderId="0" xfId="68" applyFont="1" applyAlignment="1">
      <alignment vertical="center"/>
    </xf>
    <xf numFmtId="0" fontId="15" fillId="5" borderId="15" xfId="68" applyFont="1" applyFill="1" applyBorder="1" applyAlignment="1">
      <alignment vertical="center"/>
    </xf>
    <xf numFmtId="0" fontId="19" fillId="5" borderId="16" xfId="68" applyFont="1" applyFill="1" applyBorder="1" applyAlignment="1">
      <alignment horizontal="center" vertical="center"/>
    </xf>
    <xf numFmtId="0" fontId="15" fillId="5" borderId="16" xfId="68" applyFont="1" applyFill="1" applyBorder="1" applyAlignment="1">
      <alignment vertical="center"/>
    </xf>
    <xf numFmtId="0" fontId="15" fillId="5" borderId="17" xfId="68" applyFont="1" applyFill="1" applyBorder="1" applyAlignment="1">
      <alignment vertical="center"/>
    </xf>
    <xf numFmtId="0" fontId="15" fillId="5" borderId="16" xfId="68" applyFont="1" applyFill="1" applyBorder="1" applyAlignment="1">
      <alignment horizontal="center" vertical="center"/>
    </xf>
    <xf numFmtId="166" fontId="18" fillId="4" borderId="18" xfId="68" applyNumberFormat="1" applyFont="1" applyFill="1" applyBorder="1" applyAlignment="1">
      <alignment horizontal="left" vertical="center"/>
    </xf>
    <xf numFmtId="166" fontId="21" fillId="4" borderId="19" xfId="68" applyNumberFormat="1" applyFont="1" applyFill="1" applyBorder="1" applyAlignment="1">
      <alignment horizontal="center" vertical="center"/>
    </xf>
    <xf numFmtId="166" fontId="18" fillId="4" borderId="19" xfId="68" applyNumberFormat="1" applyFont="1" applyFill="1" applyBorder="1" applyAlignment="1">
      <alignment horizontal="left" vertical="center"/>
    </xf>
    <xf numFmtId="0" fontId="15" fillId="4" borderId="19" xfId="68" applyFont="1" applyFill="1" applyBorder="1" applyAlignment="1">
      <alignment horizontal="center" vertical="center"/>
    </xf>
    <xf numFmtId="0" fontId="23" fillId="0" borderId="0" xfId="68" applyFont="1" applyFill="1" applyAlignment="1">
      <alignment vertical="center" wrapText="1"/>
    </xf>
    <xf numFmtId="0" fontId="15" fillId="0" borderId="0" xfId="68" applyFont="1" applyFill="1" applyAlignment="1">
      <alignment vertical="center" wrapText="1"/>
    </xf>
    <xf numFmtId="0" fontId="18" fillId="0" borderId="5" xfId="68" applyFont="1" applyFill="1" applyBorder="1" applyAlignment="1">
      <alignment vertical="center" wrapText="1"/>
    </xf>
    <xf numFmtId="0" fontId="18" fillId="0" borderId="6" xfId="68" applyFont="1" applyFill="1" applyBorder="1" applyAlignment="1">
      <alignment vertical="center" wrapText="1"/>
    </xf>
    <xf numFmtId="2" fontId="18" fillId="0" borderId="6" xfId="68" applyNumberFormat="1" applyFont="1" applyFill="1" applyBorder="1" applyAlignment="1">
      <alignment vertical="center" wrapText="1"/>
    </xf>
    <xf numFmtId="41" fontId="17" fillId="0" borderId="20" xfId="68" applyNumberFormat="1" applyFont="1" applyBorder="1" applyAlignment="1">
      <alignment horizontal="right" vertical="center"/>
    </xf>
    <xf numFmtId="41" fontId="15" fillId="0" borderId="0" xfId="68" applyNumberFormat="1" applyFont="1" applyAlignment="1">
      <alignment vertical="center"/>
    </xf>
    <xf numFmtId="0" fontId="18" fillId="0" borderId="3" xfId="68" applyFont="1" applyFill="1" applyBorder="1" applyAlignment="1">
      <alignment vertical="top" wrapText="1"/>
    </xf>
    <xf numFmtId="41" fontId="15" fillId="0" borderId="3" xfId="68" applyNumberFormat="1" applyFont="1" applyFill="1" applyBorder="1" applyAlignment="1">
      <alignment vertical="top" wrapText="1"/>
    </xf>
    <xf numFmtId="0" fontId="15" fillId="0" borderId="0" xfId="68" applyFont="1" applyFill="1" applyAlignment="1">
      <alignment vertical="top" wrapText="1"/>
    </xf>
    <xf numFmtId="0" fontId="17" fillId="6" borderId="21" xfId="68" applyFont="1" applyFill="1" applyBorder="1" applyAlignment="1">
      <alignment vertical="center" wrapText="1"/>
    </xf>
    <xf numFmtId="0" fontId="17" fillId="6" borderId="22" xfId="68" applyFont="1" applyFill="1" applyBorder="1" applyAlignment="1">
      <alignment vertical="center" wrapText="1"/>
    </xf>
    <xf numFmtId="2" fontId="17" fillId="6" borderId="22" xfId="68" applyNumberFormat="1" applyFont="1" applyFill="1" applyBorder="1" applyAlignment="1">
      <alignment vertical="center" wrapText="1"/>
    </xf>
    <xf numFmtId="41" fontId="17" fillId="6" borderId="23" xfId="68" applyNumberFormat="1" applyFont="1" applyFill="1" applyBorder="1" applyAlignment="1">
      <alignment horizontal="right" vertical="center"/>
    </xf>
    <xf numFmtId="41" fontId="17" fillId="6" borderId="24" xfId="68" applyNumberFormat="1" applyFont="1" applyFill="1" applyBorder="1" applyAlignment="1">
      <alignment vertical="center"/>
    </xf>
    <xf numFmtId="41" fontId="15" fillId="0" borderId="0" xfId="68" applyNumberFormat="1" applyFont="1" applyFill="1" applyAlignment="1">
      <alignment vertical="center" wrapText="1"/>
    </xf>
    <xf numFmtId="0" fontId="15" fillId="0" borderId="25" xfId="68" applyFont="1" applyFill="1" applyBorder="1" applyAlignment="1">
      <alignment vertical="center"/>
    </xf>
    <xf numFmtId="0" fontId="19" fillId="0" borderId="25" xfId="68" applyFont="1" applyFill="1" applyBorder="1" applyAlignment="1">
      <alignment horizontal="center" vertical="center"/>
    </xf>
    <xf numFmtId="0" fontId="15" fillId="0" borderId="25" xfId="68" applyFont="1" applyFill="1" applyBorder="1" applyAlignment="1">
      <alignment horizontal="center" vertical="center"/>
    </xf>
    <xf numFmtId="0" fontId="15" fillId="0" borderId="0" xfId="68" applyFont="1" applyFill="1" applyBorder="1" applyAlignment="1">
      <alignment horizontal="center" vertical="center"/>
    </xf>
    <xf numFmtId="41" fontId="16" fillId="0" borderId="0" xfId="68" applyNumberFormat="1" applyFont="1" applyAlignment="1">
      <alignment vertical="center"/>
    </xf>
    <xf numFmtId="0" fontId="15" fillId="0" borderId="26" xfId="79" applyNumberFormat="1" applyFont="1" applyFill="1" applyBorder="1" applyAlignment="1">
      <alignment horizontal="center" vertical="center" wrapText="1"/>
    </xf>
    <xf numFmtId="0" fontId="19" fillId="0" borderId="27" xfId="79" applyFont="1" applyFill="1" applyBorder="1" applyAlignment="1">
      <alignment horizontal="center" vertical="center" wrapText="1"/>
    </xf>
    <xf numFmtId="0" fontId="15" fillId="0" borderId="27" xfId="79" applyFont="1" applyFill="1" applyBorder="1" applyAlignment="1">
      <alignment vertical="center" wrapText="1"/>
    </xf>
    <xf numFmtId="0" fontId="15" fillId="0" borderId="28" xfId="79" applyFont="1" applyFill="1" applyBorder="1" applyAlignment="1">
      <alignment horizontal="center" vertical="center" wrapText="1"/>
    </xf>
    <xf numFmtId="2" fontId="15" fillId="0" borderId="29" xfId="68" applyNumberFormat="1" applyFont="1" applyFill="1" applyBorder="1" applyAlignment="1">
      <alignment horizontal="center" vertical="center" wrapText="1"/>
    </xf>
    <xf numFmtId="41" fontId="15" fillId="0" borderId="29" xfId="68" applyNumberFormat="1" applyFont="1" applyFill="1" applyBorder="1" applyAlignment="1">
      <alignment vertical="center" wrapText="1"/>
    </xf>
    <xf numFmtId="167" fontId="15" fillId="0" borderId="29" xfId="68" applyNumberFormat="1" applyFont="1" applyFill="1" applyBorder="1" applyAlignment="1">
      <alignment horizontal="right" vertical="center"/>
    </xf>
    <xf numFmtId="0" fontId="17" fillId="3" borderId="30" xfId="68" applyFont="1" applyFill="1" applyBorder="1" applyAlignment="1">
      <alignment horizontal="center" vertical="center" wrapText="1"/>
    </xf>
    <xf numFmtId="0" fontId="22" fillId="3" borderId="31" xfId="68" applyFont="1" applyFill="1" applyBorder="1" applyAlignment="1">
      <alignment horizontal="center" vertical="center" wrapText="1"/>
    </xf>
    <xf numFmtId="0" fontId="17" fillId="3" borderId="31" xfId="68" applyFont="1" applyFill="1" applyBorder="1" applyAlignment="1">
      <alignment vertical="center" wrapText="1"/>
    </xf>
    <xf numFmtId="0" fontId="8" fillId="3" borderId="31" xfId="68" applyFont="1" applyFill="1" applyBorder="1" applyAlignment="1">
      <alignment vertical="center" wrapText="1"/>
    </xf>
    <xf numFmtId="0" fontId="8" fillId="3" borderId="32" xfId="68" applyFont="1" applyFill="1" applyBorder="1" applyAlignment="1">
      <alignment horizontal="center" vertical="center" wrapText="1"/>
    </xf>
    <xf numFmtId="2" fontId="8" fillId="3" borderId="2" xfId="68" applyNumberFormat="1" applyFont="1" applyFill="1" applyBorder="1" applyAlignment="1">
      <alignment horizontal="center" vertical="center" wrapText="1"/>
    </xf>
    <xf numFmtId="41" fontId="5" fillId="3" borderId="2" xfId="68" applyNumberFormat="1" applyFont="1" applyFill="1" applyBorder="1" applyAlignment="1">
      <alignment vertical="center" wrapText="1"/>
    </xf>
    <xf numFmtId="41" fontId="17" fillId="0" borderId="7" xfId="68" applyNumberFormat="1" applyFont="1" applyBorder="1" applyAlignment="1">
      <alignment horizontal="right" vertical="center"/>
    </xf>
    <xf numFmtId="41" fontId="17" fillId="6" borderId="24" xfId="68" applyNumberFormat="1" applyFont="1" applyFill="1" applyBorder="1" applyAlignment="1">
      <alignment horizontal="right" vertical="center"/>
    </xf>
    <xf numFmtId="41" fontId="17" fillId="5" borderId="13" xfId="68" applyNumberFormat="1" applyFont="1" applyFill="1" applyBorder="1" applyAlignment="1">
      <alignment horizontal="center" vertical="center"/>
    </xf>
    <xf numFmtId="41" fontId="17" fillId="5" borderId="16" xfId="68" applyNumberFormat="1" applyFont="1" applyFill="1" applyBorder="1" applyAlignment="1">
      <alignment horizontal="center" vertical="center"/>
    </xf>
    <xf numFmtId="41" fontId="15" fillId="5" borderId="13" xfId="68" applyNumberFormat="1" applyFont="1" applyFill="1" applyBorder="1" applyAlignment="1">
      <alignment horizontal="center" vertical="center" wrapText="1"/>
    </xf>
    <xf numFmtId="41" fontId="15" fillId="5" borderId="16" xfId="68" applyNumberFormat="1" applyFont="1" applyFill="1" applyBorder="1" applyAlignment="1">
      <alignment horizontal="center" vertical="center" wrapText="1"/>
    </xf>
    <xf numFmtId="41" fontId="20" fillId="5" borderId="13" xfId="68" applyNumberFormat="1" applyFont="1" applyFill="1" applyBorder="1" applyAlignment="1">
      <alignment horizontal="center" vertical="center" wrapText="1"/>
    </xf>
    <xf numFmtId="41" fontId="20" fillId="5" borderId="16" xfId="68" applyNumberFormat="1" applyFont="1" applyFill="1" applyBorder="1" applyAlignment="1">
      <alignment horizontal="center" vertical="center" wrapText="1"/>
    </xf>
    <xf numFmtId="41" fontId="15" fillId="0" borderId="6" xfId="68" applyNumberFormat="1" applyFont="1" applyFill="1" applyBorder="1" applyAlignment="1">
      <alignment horizontal="center" vertical="top" wrapText="1"/>
    </xf>
    <xf numFmtId="0" fontId="15" fillId="0" borderId="33" xfId="68" applyFont="1" applyFill="1" applyBorder="1" applyAlignment="1">
      <alignment vertical="center"/>
    </xf>
    <xf numFmtId="0" fontId="19" fillId="0" borderId="33" xfId="68" applyFont="1" applyFill="1" applyBorder="1" applyAlignment="1">
      <alignment horizontal="center" vertical="center"/>
    </xf>
    <xf numFmtId="0" fontId="15" fillId="0" borderId="33" xfId="68" applyFont="1" applyFill="1" applyBorder="1" applyAlignment="1">
      <alignment horizontal="center" vertical="center"/>
    </xf>
    <xf numFmtId="0" fontId="15" fillId="0" borderId="34" xfId="68" applyFont="1" applyFill="1" applyBorder="1" applyAlignment="1">
      <alignment vertical="center"/>
    </xf>
    <xf numFmtId="0" fontId="19" fillId="0" borderId="34" xfId="68" applyFont="1" applyFill="1" applyBorder="1" applyAlignment="1">
      <alignment horizontal="center" vertical="center"/>
    </xf>
    <xf numFmtId="0" fontId="15" fillId="0" borderId="34" xfId="68" applyFont="1" applyFill="1" applyBorder="1" applyAlignment="1">
      <alignment horizontal="center" vertical="center"/>
    </xf>
    <xf numFmtId="0" fontId="15" fillId="0" borderId="0" xfId="68" applyFont="1" applyFill="1" applyBorder="1" applyAlignment="1">
      <alignment vertical="center"/>
    </xf>
    <xf numFmtId="0" fontId="19" fillId="0" borderId="0" xfId="68" applyFont="1" applyFill="1" applyBorder="1" applyAlignment="1">
      <alignment horizontal="center" vertical="center"/>
    </xf>
  </cellXfs>
  <cellStyles count="81">
    <cellStyle name="_Gallery report 22-Jan-08" xfId="1"/>
    <cellStyle name="_RO-BO-SB O Update 9-Jan-08" xfId="2"/>
    <cellStyle name="_RO-BO-SBO Readiness Checklist 180108 v2 (Regulatory)" xfId="3"/>
    <cellStyle name="_RO-BO-SBO Readiness Checklist 180108 v2 Revisi 3 -yurish" xfId="4"/>
    <cellStyle name="_RO-BO-SBO Readiness Checklist 23-Jan-08 (Yurish)" xfId="5"/>
    <cellStyle name="0,0_x000d__x000a_NA_x000d__x000a_" xfId="6"/>
    <cellStyle name="Comma [0] 10" xfId="7"/>
    <cellStyle name="Comma [0] 11" xfId="8"/>
    <cellStyle name="Comma [0] 2" xfId="9"/>
    <cellStyle name="Comma [0] 2 10" xfId="69"/>
    <cellStyle name="Comma [0] 2 11" xfId="70"/>
    <cellStyle name="Comma [0] 2 2" xfId="10"/>
    <cellStyle name="Comma [0] 2 2 2" xfId="11"/>
    <cellStyle name="Comma [0] 2 3" xfId="12"/>
    <cellStyle name="Comma [0] 2 4" xfId="71"/>
    <cellStyle name="Comma [0] 2 5" xfId="72"/>
    <cellStyle name="Comma [0] 2 6" xfId="73"/>
    <cellStyle name="Comma [0] 2 7" xfId="74"/>
    <cellStyle name="Comma [0] 2 8" xfId="75"/>
    <cellStyle name="Comma [0] 2 9" xfId="76"/>
    <cellStyle name="Comma [0] 3" xfId="13"/>
    <cellStyle name="Comma 10" xfId="14"/>
    <cellStyle name="Comma 13" xfId="15"/>
    <cellStyle name="Comma 14" xfId="16"/>
    <cellStyle name="Comma 2" xfId="17"/>
    <cellStyle name="Comma 2 10" xfId="18"/>
    <cellStyle name="Comma 2 11" xfId="19"/>
    <cellStyle name="Comma 2 12" xfId="20"/>
    <cellStyle name="Comma 2 13" xfId="21"/>
    <cellStyle name="Comma 2 14" xfId="22"/>
    <cellStyle name="Comma 2 15" xfId="23"/>
    <cellStyle name="Comma 2 2" xfId="24"/>
    <cellStyle name="Comma 2 2 2" xfId="25"/>
    <cellStyle name="Comma 2 3" xfId="26"/>
    <cellStyle name="Comma 2 4" xfId="27"/>
    <cellStyle name="Comma 2 5" xfId="28"/>
    <cellStyle name="Comma 2 6" xfId="29"/>
    <cellStyle name="Comma 2 7" xfId="30"/>
    <cellStyle name="Comma 2 8" xfId="31"/>
    <cellStyle name="Comma 2 9" xfId="32"/>
    <cellStyle name="Comma 5" xfId="33"/>
    <cellStyle name="Normal" xfId="0" builtinId="0"/>
    <cellStyle name="Normal 10" xfId="34"/>
    <cellStyle name="Normal 10 2" xfId="35"/>
    <cellStyle name="Normal 11" xfId="36"/>
    <cellStyle name="Normal 12" xfId="37"/>
    <cellStyle name="Normal 13" xfId="38"/>
    <cellStyle name="Normal 14" xfId="39"/>
    <cellStyle name="Normal 15" xfId="40"/>
    <cellStyle name="Normal 16" xfId="41"/>
    <cellStyle name="Normal 17" xfId="80"/>
    <cellStyle name="Normal 2" xfId="42"/>
    <cellStyle name="Normal 2 2" xfId="77"/>
    <cellStyle name="Normal 2 4" xfId="43"/>
    <cellStyle name="Normal 3" xfId="44"/>
    <cellStyle name="Normal 3 10" xfId="45"/>
    <cellStyle name="Normal 3 11" xfId="46"/>
    <cellStyle name="Normal 3 12" xfId="47"/>
    <cellStyle name="Normal 3 13" xfId="48"/>
    <cellStyle name="Normal 3 14" xfId="49"/>
    <cellStyle name="Normal 3 15" xfId="50"/>
    <cellStyle name="Normal 3 2" xfId="51"/>
    <cellStyle name="Normal 3 3" xfId="52"/>
    <cellStyle name="Normal 3 4" xfId="53"/>
    <cellStyle name="Normal 3 5" xfId="54"/>
    <cellStyle name="Normal 3 6" xfId="55"/>
    <cellStyle name="Normal 3 7" xfId="56"/>
    <cellStyle name="Normal 3 8" xfId="57"/>
    <cellStyle name="Normal 3 9" xfId="58"/>
    <cellStyle name="Normal 36" xfId="59"/>
    <cellStyle name="Normal 4" xfId="68"/>
    <cellStyle name="Normal 5" xfId="78"/>
    <cellStyle name="Normal 5 2" xfId="60"/>
    <cellStyle name="Normal 6" xfId="61"/>
    <cellStyle name="Normal 8" xfId="62"/>
    <cellStyle name="Normal 9" xfId="63"/>
    <cellStyle name="Normal_BQ WIN GALLERY 18 des 06 6" xfId="79"/>
    <cellStyle name="Note 2" xfId="64"/>
    <cellStyle name="Note 2 2" xfId="65"/>
    <cellStyle name="Note 3" xfId="66"/>
    <cellStyle name="Style 1" xfId="6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354805</xdr:colOff>
      <xdr:row>0</xdr:row>
      <xdr:rowOff>216694</xdr:rowOff>
    </xdr:from>
    <xdr:to>
      <xdr:col>7</xdr:col>
      <xdr:colOff>828674</xdr:colOff>
      <xdr:row>2</xdr:row>
      <xdr:rowOff>26194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55805" y="216694"/>
          <a:ext cx="2345531" cy="571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354805</xdr:colOff>
      <xdr:row>0</xdr:row>
      <xdr:rowOff>216694</xdr:rowOff>
    </xdr:from>
    <xdr:to>
      <xdr:col>7</xdr:col>
      <xdr:colOff>1090611</xdr:colOff>
      <xdr:row>2</xdr:row>
      <xdr:rowOff>26194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55805" y="216694"/>
          <a:ext cx="2343150" cy="571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26"/>
  <sheetViews>
    <sheetView tabSelected="1" view="pageBreakPreview" topLeftCell="A13" zoomScale="80" zoomScaleSheetLayoutView="80" workbookViewId="0">
      <selection activeCell="G14" sqref="G14"/>
    </sheetView>
  </sheetViews>
  <sheetFormatPr defaultRowHeight="14.25" x14ac:dyDescent="0.25"/>
  <cols>
    <col min="1" max="1" width="6.7109375" style="59" customWidth="1"/>
    <col min="2" max="2" width="12.7109375" style="60" customWidth="1"/>
    <col min="3" max="3" width="36.42578125" style="59" customWidth="1"/>
    <col min="4" max="4" width="54.5703125" style="59" customWidth="1"/>
    <col min="5" max="5" width="7.7109375" style="61" customWidth="1"/>
    <col min="6" max="6" width="9.7109375" style="62" customWidth="1"/>
    <col min="7" max="7" width="18.42578125" style="49" customWidth="1"/>
    <col min="8" max="8" width="22.28515625" style="63" customWidth="1"/>
    <col min="9" max="9" width="14.5703125" style="23" bestFit="1" customWidth="1"/>
    <col min="10" max="255" width="9.140625" style="23"/>
    <col min="256" max="256" width="6.7109375" style="23" customWidth="1"/>
    <col min="257" max="257" width="12.7109375" style="23" customWidth="1"/>
    <col min="258" max="258" width="40.5703125" style="23" customWidth="1"/>
    <col min="259" max="259" width="52.28515625" style="23" customWidth="1"/>
    <col min="260" max="260" width="7.7109375" style="23" customWidth="1"/>
    <col min="261" max="261" width="9.7109375" style="23" customWidth="1"/>
    <col min="262" max="262" width="14.42578125" style="23" customWidth="1"/>
    <col min="263" max="264" width="20.7109375" style="23" customWidth="1"/>
    <col min="265" max="265" width="14.5703125" style="23" bestFit="1" customWidth="1"/>
    <col min="266" max="511" width="9.140625" style="23"/>
    <col min="512" max="512" width="6.7109375" style="23" customWidth="1"/>
    <col min="513" max="513" width="12.7109375" style="23" customWidth="1"/>
    <col min="514" max="514" width="40.5703125" style="23" customWidth="1"/>
    <col min="515" max="515" width="52.28515625" style="23" customWidth="1"/>
    <col min="516" max="516" width="7.7109375" style="23" customWidth="1"/>
    <col min="517" max="517" width="9.7109375" style="23" customWidth="1"/>
    <col min="518" max="518" width="14.42578125" style="23" customWidth="1"/>
    <col min="519" max="520" width="20.7109375" style="23" customWidth="1"/>
    <col min="521" max="521" width="14.5703125" style="23" bestFit="1" customWidth="1"/>
    <col min="522" max="767" width="9.140625" style="23"/>
    <col min="768" max="768" width="6.7109375" style="23" customWidth="1"/>
    <col min="769" max="769" width="12.7109375" style="23" customWidth="1"/>
    <col min="770" max="770" width="40.5703125" style="23" customWidth="1"/>
    <col min="771" max="771" width="52.28515625" style="23" customWidth="1"/>
    <col min="772" max="772" width="7.7109375" style="23" customWidth="1"/>
    <col min="773" max="773" width="9.7109375" style="23" customWidth="1"/>
    <col min="774" max="774" width="14.42578125" style="23" customWidth="1"/>
    <col min="775" max="776" width="20.7109375" style="23" customWidth="1"/>
    <col min="777" max="777" width="14.5703125" style="23" bestFit="1" customWidth="1"/>
    <col min="778" max="1023" width="9.140625" style="23"/>
    <col min="1024" max="1024" width="6.7109375" style="23" customWidth="1"/>
    <col min="1025" max="1025" width="12.7109375" style="23" customWidth="1"/>
    <col min="1026" max="1026" width="40.5703125" style="23" customWidth="1"/>
    <col min="1027" max="1027" width="52.28515625" style="23" customWidth="1"/>
    <col min="1028" max="1028" width="7.7109375" style="23" customWidth="1"/>
    <col min="1029" max="1029" width="9.7109375" style="23" customWidth="1"/>
    <col min="1030" max="1030" width="14.42578125" style="23" customWidth="1"/>
    <col min="1031" max="1032" width="20.7109375" style="23" customWidth="1"/>
    <col min="1033" max="1033" width="14.5703125" style="23" bestFit="1" customWidth="1"/>
    <col min="1034" max="1279" width="9.140625" style="23"/>
    <col min="1280" max="1280" width="6.7109375" style="23" customWidth="1"/>
    <col min="1281" max="1281" width="12.7109375" style="23" customWidth="1"/>
    <col min="1282" max="1282" width="40.5703125" style="23" customWidth="1"/>
    <col min="1283" max="1283" width="52.28515625" style="23" customWidth="1"/>
    <col min="1284" max="1284" width="7.7109375" style="23" customWidth="1"/>
    <col min="1285" max="1285" width="9.7109375" style="23" customWidth="1"/>
    <col min="1286" max="1286" width="14.42578125" style="23" customWidth="1"/>
    <col min="1287" max="1288" width="20.7109375" style="23" customWidth="1"/>
    <col min="1289" max="1289" width="14.5703125" style="23" bestFit="1" customWidth="1"/>
    <col min="1290" max="1535" width="9.140625" style="23"/>
    <col min="1536" max="1536" width="6.7109375" style="23" customWidth="1"/>
    <col min="1537" max="1537" width="12.7109375" style="23" customWidth="1"/>
    <col min="1538" max="1538" width="40.5703125" style="23" customWidth="1"/>
    <col min="1539" max="1539" width="52.28515625" style="23" customWidth="1"/>
    <col min="1540" max="1540" width="7.7109375" style="23" customWidth="1"/>
    <col min="1541" max="1541" width="9.7109375" style="23" customWidth="1"/>
    <col min="1542" max="1542" width="14.42578125" style="23" customWidth="1"/>
    <col min="1543" max="1544" width="20.7109375" style="23" customWidth="1"/>
    <col min="1545" max="1545" width="14.5703125" style="23" bestFit="1" customWidth="1"/>
    <col min="1546" max="1791" width="9.140625" style="23"/>
    <col min="1792" max="1792" width="6.7109375" style="23" customWidth="1"/>
    <col min="1793" max="1793" width="12.7109375" style="23" customWidth="1"/>
    <col min="1794" max="1794" width="40.5703125" style="23" customWidth="1"/>
    <col min="1795" max="1795" width="52.28515625" style="23" customWidth="1"/>
    <col min="1796" max="1796" width="7.7109375" style="23" customWidth="1"/>
    <col min="1797" max="1797" width="9.7109375" style="23" customWidth="1"/>
    <col min="1798" max="1798" width="14.42578125" style="23" customWidth="1"/>
    <col min="1799" max="1800" width="20.7109375" style="23" customWidth="1"/>
    <col min="1801" max="1801" width="14.5703125" style="23" bestFit="1" customWidth="1"/>
    <col min="1802" max="2047" width="9.140625" style="23"/>
    <col min="2048" max="2048" width="6.7109375" style="23" customWidth="1"/>
    <col min="2049" max="2049" width="12.7109375" style="23" customWidth="1"/>
    <col min="2050" max="2050" width="40.5703125" style="23" customWidth="1"/>
    <col min="2051" max="2051" width="52.28515625" style="23" customWidth="1"/>
    <col min="2052" max="2052" width="7.7109375" style="23" customWidth="1"/>
    <col min="2053" max="2053" width="9.7109375" style="23" customWidth="1"/>
    <col min="2054" max="2054" width="14.42578125" style="23" customWidth="1"/>
    <col min="2055" max="2056" width="20.7109375" style="23" customWidth="1"/>
    <col min="2057" max="2057" width="14.5703125" style="23" bestFit="1" customWidth="1"/>
    <col min="2058" max="2303" width="9.140625" style="23"/>
    <col min="2304" max="2304" width="6.7109375" style="23" customWidth="1"/>
    <col min="2305" max="2305" width="12.7109375" style="23" customWidth="1"/>
    <col min="2306" max="2306" width="40.5703125" style="23" customWidth="1"/>
    <col min="2307" max="2307" width="52.28515625" style="23" customWidth="1"/>
    <col min="2308" max="2308" width="7.7109375" style="23" customWidth="1"/>
    <col min="2309" max="2309" width="9.7109375" style="23" customWidth="1"/>
    <col min="2310" max="2310" width="14.42578125" style="23" customWidth="1"/>
    <col min="2311" max="2312" width="20.7109375" style="23" customWidth="1"/>
    <col min="2313" max="2313" width="14.5703125" style="23" bestFit="1" customWidth="1"/>
    <col min="2314" max="2559" width="9.140625" style="23"/>
    <col min="2560" max="2560" width="6.7109375" style="23" customWidth="1"/>
    <col min="2561" max="2561" width="12.7109375" style="23" customWidth="1"/>
    <col min="2562" max="2562" width="40.5703125" style="23" customWidth="1"/>
    <col min="2563" max="2563" width="52.28515625" style="23" customWidth="1"/>
    <col min="2564" max="2564" width="7.7109375" style="23" customWidth="1"/>
    <col min="2565" max="2565" width="9.7109375" style="23" customWidth="1"/>
    <col min="2566" max="2566" width="14.42578125" style="23" customWidth="1"/>
    <col min="2567" max="2568" width="20.7109375" style="23" customWidth="1"/>
    <col min="2569" max="2569" width="14.5703125" style="23" bestFit="1" customWidth="1"/>
    <col min="2570" max="2815" width="9.140625" style="23"/>
    <col min="2816" max="2816" width="6.7109375" style="23" customWidth="1"/>
    <col min="2817" max="2817" width="12.7109375" style="23" customWidth="1"/>
    <col min="2818" max="2818" width="40.5703125" style="23" customWidth="1"/>
    <col min="2819" max="2819" width="52.28515625" style="23" customWidth="1"/>
    <col min="2820" max="2820" width="7.7109375" style="23" customWidth="1"/>
    <col min="2821" max="2821" width="9.7109375" style="23" customWidth="1"/>
    <col min="2822" max="2822" width="14.42578125" style="23" customWidth="1"/>
    <col min="2823" max="2824" width="20.7109375" style="23" customWidth="1"/>
    <col min="2825" max="2825" width="14.5703125" style="23" bestFit="1" customWidth="1"/>
    <col min="2826" max="3071" width="9.140625" style="23"/>
    <col min="3072" max="3072" width="6.7109375" style="23" customWidth="1"/>
    <col min="3073" max="3073" width="12.7109375" style="23" customWidth="1"/>
    <col min="3074" max="3074" width="40.5703125" style="23" customWidth="1"/>
    <col min="3075" max="3075" width="52.28515625" style="23" customWidth="1"/>
    <col min="3076" max="3076" width="7.7109375" style="23" customWidth="1"/>
    <col min="3077" max="3077" width="9.7109375" style="23" customWidth="1"/>
    <col min="3078" max="3078" width="14.42578125" style="23" customWidth="1"/>
    <col min="3079" max="3080" width="20.7109375" style="23" customWidth="1"/>
    <col min="3081" max="3081" width="14.5703125" style="23" bestFit="1" customWidth="1"/>
    <col min="3082" max="3327" width="9.140625" style="23"/>
    <col min="3328" max="3328" width="6.7109375" style="23" customWidth="1"/>
    <col min="3329" max="3329" width="12.7109375" style="23" customWidth="1"/>
    <col min="3330" max="3330" width="40.5703125" style="23" customWidth="1"/>
    <col min="3331" max="3331" width="52.28515625" style="23" customWidth="1"/>
    <col min="3332" max="3332" width="7.7109375" style="23" customWidth="1"/>
    <col min="3333" max="3333" width="9.7109375" style="23" customWidth="1"/>
    <col min="3334" max="3334" width="14.42578125" style="23" customWidth="1"/>
    <col min="3335" max="3336" width="20.7109375" style="23" customWidth="1"/>
    <col min="3337" max="3337" width="14.5703125" style="23" bestFit="1" customWidth="1"/>
    <col min="3338" max="3583" width="9.140625" style="23"/>
    <col min="3584" max="3584" width="6.7109375" style="23" customWidth="1"/>
    <col min="3585" max="3585" width="12.7109375" style="23" customWidth="1"/>
    <col min="3586" max="3586" width="40.5703125" style="23" customWidth="1"/>
    <col min="3587" max="3587" width="52.28515625" style="23" customWidth="1"/>
    <col min="3588" max="3588" width="7.7109375" style="23" customWidth="1"/>
    <col min="3589" max="3589" width="9.7109375" style="23" customWidth="1"/>
    <col min="3590" max="3590" width="14.42578125" style="23" customWidth="1"/>
    <col min="3591" max="3592" width="20.7109375" style="23" customWidth="1"/>
    <col min="3593" max="3593" width="14.5703125" style="23" bestFit="1" customWidth="1"/>
    <col min="3594" max="3839" width="9.140625" style="23"/>
    <col min="3840" max="3840" width="6.7109375" style="23" customWidth="1"/>
    <col min="3841" max="3841" width="12.7109375" style="23" customWidth="1"/>
    <col min="3842" max="3842" width="40.5703125" style="23" customWidth="1"/>
    <col min="3843" max="3843" width="52.28515625" style="23" customWidth="1"/>
    <col min="3844" max="3844" width="7.7109375" style="23" customWidth="1"/>
    <col min="3845" max="3845" width="9.7109375" style="23" customWidth="1"/>
    <col min="3846" max="3846" width="14.42578125" style="23" customWidth="1"/>
    <col min="3847" max="3848" width="20.7109375" style="23" customWidth="1"/>
    <col min="3849" max="3849" width="14.5703125" style="23" bestFit="1" customWidth="1"/>
    <col min="3850" max="4095" width="9.140625" style="23"/>
    <col min="4096" max="4096" width="6.7109375" style="23" customWidth="1"/>
    <col min="4097" max="4097" width="12.7109375" style="23" customWidth="1"/>
    <col min="4098" max="4098" width="40.5703125" style="23" customWidth="1"/>
    <col min="4099" max="4099" width="52.28515625" style="23" customWidth="1"/>
    <col min="4100" max="4100" width="7.7109375" style="23" customWidth="1"/>
    <col min="4101" max="4101" width="9.7109375" style="23" customWidth="1"/>
    <col min="4102" max="4102" width="14.42578125" style="23" customWidth="1"/>
    <col min="4103" max="4104" width="20.7109375" style="23" customWidth="1"/>
    <col min="4105" max="4105" width="14.5703125" style="23" bestFit="1" customWidth="1"/>
    <col min="4106" max="4351" width="9.140625" style="23"/>
    <col min="4352" max="4352" width="6.7109375" style="23" customWidth="1"/>
    <col min="4353" max="4353" width="12.7109375" style="23" customWidth="1"/>
    <col min="4354" max="4354" width="40.5703125" style="23" customWidth="1"/>
    <col min="4355" max="4355" width="52.28515625" style="23" customWidth="1"/>
    <col min="4356" max="4356" width="7.7109375" style="23" customWidth="1"/>
    <col min="4357" max="4357" width="9.7109375" style="23" customWidth="1"/>
    <col min="4358" max="4358" width="14.42578125" style="23" customWidth="1"/>
    <col min="4359" max="4360" width="20.7109375" style="23" customWidth="1"/>
    <col min="4361" max="4361" width="14.5703125" style="23" bestFit="1" customWidth="1"/>
    <col min="4362" max="4607" width="9.140625" style="23"/>
    <col min="4608" max="4608" width="6.7109375" style="23" customWidth="1"/>
    <col min="4609" max="4609" width="12.7109375" style="23" customWidth="1"/>
    <col min="4610" max="4610" width="40.5703125" style="23" customWidth="1"/>
    <col min="4611" max="4611" width="52.28515625" style="23" customWidth="1"/>
    <col min="4612" max="4612" width="7.7109375" style="23" customWidth="1"/>
    <col min="4613" max="4613" width="9.7109375" style="23" customWidth="1"/>
    <col min="4614" max="4614" width="14.42578125" style="23" customWidth="1"/>
    <col min="4615" max="4616" width="20.7109375" style="23" customWidth="1"/>
    <col min="4617" max="4617" width="14.5703125" style="23" bestFit="1" customWidth="1"/>
    <col min="4618" max="4863" width="9.140625" style="23"/>
    <col min="4864" max="4864" width="6.7109375" style="23" customWidth="1"/>
    <col min="4865" max="4865" width="12.7109375" style="23" customWidth="1"/>
    <col min="4866" max="4866" width="40.5703125" style="23" customWidth="1"/>
    <col min="4867" max="4867" width="52.28515625" style="23" customWidth="1"/>
    <col min="4868" max="4868" width="7.7109375" style="23" customWidth="1"/>
    <col min="4869" max="4869" width="9.7109375" style="23" customWidth="1"/>
    <col min="4870" max="4870" width="14.42578125" style="23" customWidth="1"/>
    <col min="4871" max="4872" width="20.7109375" style="23" customWidth="1"/>
    <col min="4873" max="4873" width="14.5703125" style="23" bestFit="1" customWidth="1"/>
    <col min="4874" max="5119" width="9.140625" style="23"/>
    <col min="5120" max="5120" width="6.7109375" style="23" customWidth="1"/>
    <col min="5121" max="5121" width="12.7109375" style="23" customWidth="1"/>
    <col min="5122" max="5122" width="40.5703125" style="23" customWidth="1"/>
    <col min="5123" max="5123" width="52.28515625" style="23" customWidth="1"/>
    <col min="5124" max="5124" width="7.7109375" style="23" customWidth="1"/>
    <col min="5125" max="5125" width="9.7109375" style="23" customWidth="1"/>
    <col min="5126" max="5126" width="14.42578125" style="23" customWidth="1"/>
    <col min="5127" max="5128" width="20.7109375" style="23" customWidth="1"/>
    <col min="5129" max="5129" width="14.5703125" style="23" bestFit="1" customWidth="1"/>
    <col min="5130" max="5375" width="9.140625" style="23"/>
    <col min="5376" max="5376" width="6.7109375" style="23" customWidth="1"/>
    <col min="5377" max="5377" width="12.7109375" style="23" customWidth="1"/>
    <col min="5378" max="5378" width="40.5703125" style="23" customWidth="1"/>
    <col min="5379" max="5379" width="52.28515625" style="23" customWidth="1"/>
    <col min="5380" max="5380" width="7.7109375" style="23" customWidth="1"/>
    <col min="5381" max="5381" width="9.7109375" style="23" customWidth="1"/>
    <col min="5382" max="5382" width="14.42578125" style="23" customWidth="1"/>
    <col min="5383" max="5384" width="20.7109375" style="23" customWidth="1"/>
    <col min="5385" max="5385" width="14.5703125" style="23" bestFit="1" customWidth="1"/>
    <col min="5386" max="5631" width="9.140625" style="23"/>
    <col min="5632" max="5632" width="6.7109375" style="23" customWidth="1"/>
    <col min="5633" max="5633" width="12.7109375" style="23" customWidth="1"/>
    <col min="5634" max="5634" width="40.5703125" style="23" customWidth="1"/>
    <col min="5635" max="5635" width="52.28515625" style="23" customWidth="1"/>
    <col min="5636" max="5636" width="7.7109375" style="23" customWidth="1"/>
    <col min="5637" max="5637" width="9.7109375" style="23" customWidth="1"/>
    <col min="5638" max="5638" width="14.42578125" style="23" customWidth="1"/>
    <col min="5639" max="5640" width="20.7109375" style="23" customWidth="1"/>
    <col min="5641" max="5641" width="14.5703125" style="23" bestFit="1" customWidth="1"/>
    <col min="5642" max="5887" width="9.140625" style="23"/>
    <col min="5888" max="5888" width="6.7109375" style="23" customWidth="1"/>
    <col min="5889" max="5889" width="12.7109375" style="23" customWidth="1"/>
    <col min="5890" max="5890" width="40.5703125" style="23" customWidth="1"/>
    <col min="5891" max="5891" width="52.28515625" style="23" customWidth="1"/>
    <col min="5892" max="5892" width="7.7109375" style="23" customWidth="1"/>
    <col min="5893" max="5893" width="9.7109375" style="23" customWidth="1"/>
    <col min="5894" max="5894" width="14.42578125" style="23" customWidth="1"/>
    <col min="5895" max="5896" width="20.7109375" style="23" customWidth="1"/>
    <col min="5897" max="5897" width="14.5703125" style="23" bestFit="1" customWidth="1"/>
    <col min="5898" max="6143" width="9.140625" style="23"/>
    <col min="6144" max="6144" width="6.7109375" style="23" customWidth="1"/>
    <col min="6145" max="6145" width="12.7109375" style="23" customWidth="1"/>
    <col min="6146" max="6146" width="40.5703125" style="23" customWidth="1"/>
    <col min="6147" max="6147" width="52.28515625" style="23" customWidth="1"/>
    <col min="6148" max="6148" width="7.7109375" style="23" customWidth="1"/>
    <col min="6149" max="6149" width="9.7109375" style="23" customWidth="1"/>
    <col min="6150" max="6150" width="14.42578125" style="23" customWidth="1"/>
    <col min="6151" max="6152" width="20.7109375" style="23" customWidth="1"/>
    <col min="6153" max="6153" width="14.5703125" style="23" bestFit="1" customWidth="1"/>
    <col min="6154" max="6399" width="9.140625" style="23"/>
    <col min="6400" max="6400" width="6.7109375" style="23" customWidth="1"/>
    <col min="6401" max="6401" width="12.7109375" style="23" customWidth="1"/>
    <col min="6402" max="6402" width="40.5703125" style="23" customWidth="1"/>
    <col min="6403" max="6403" width="52.28515625" style="23" customWidth="1"/>
    <col min="6404" max="6404" width="7.7109375" style="23" customWidth="1"/>
    <col min="6405" max="6405" width="9.7109375" style="23" customWidth="1"/>
    <col min="6406" max="6406" width="14.42578125" style="23" customWidth="1"/>
    <col min="6407" max="6408" width="20.7109375" style="23" customWidth="1"/>
    <col min="6409" max="6409" width="14.5703125" style="23" bestFit="1" customWidth="1"/>
    <col min="6410" max="6655" width="9.140625" style="23"/>
    <col min="6656" max="6656" width="6.7109375" style="23" customWidth="1"/>
    <col min="6657" max="6657" width="12.7109375" style="23" customWidth="1"/>
    <col min="6658" max="6658" width="40.5703125" style="23" customWidth="1"/>
    <col min="6659" max="6659" width="52.28515625" style="23" customWidth="1"/>
    <col min="6660" max="6660" width="7.7109375" style="23" customWidth="1"/>
    <col min="6661" max="6661" width="9.7109375" style="23" customWidth="1"/>
    <col min="6662" max="6662" width="14.42578125" style="23" customWidth="1"/>
    <col min="6663" max="6664" width="20.7109375" style="23" customWidth="1"/>
    <col min="6665" max="6665" width="14.5703125" style="23" bestFit="1" customWidth="1"/>
    <col min="6666" max="6911" width="9.140625" style="23"/>
    <col min="6912" max="6912" width="6.7109375" style="23" customWidth="1"/>
    <col min="6913" max="6913" width="12.7109375" style="23" customWidth="1"/>
    <col min="6914" max="6914" width="40.5703125" style="23" customWidth="1"/>
    <col min="6915" max="6915" width="52.28515625" style="23" customWidth="1"/>
    <col min="6916" max="6916" width="7.7109375" style="23" customWidth="1"/>
    <col min="6917" max="6917" width="9.7109375" style="23" customWidth="1"/>
    <col min="6918" max="6918" width="14.42578125" style="23" customWidth="1"/>
    <col min="6919" max="6920" width="20.7109375" style="23" customWidth="1"/>
    <col min="6921" max="6921" width="14.5703125" style="23" bestFit="1" customWidth="1"/>
    <col min="6922" max="7167" width="9.140625" style="23"/>
    <col min="7168" max="7168" width="6.7109375" style="23" customWidth="1"/>
    <col min="7169" max="7169" width="12.7109375" style="23" customWidth="1"/>
    <col min="7170" max="7170" width="40.5703125" style="23" customWidth="1"/>
    <col min="7171" max="7171" width="52.28515625" style="23" customWidth="1"/>
    <col min="7172" max="7172" width="7.7109375" style="23" customWidth="1"/>
    <col min="7173" max="7173" width="9.7109375" style="23" customWidth="1"/>
    <col min="7174" max="7174" width="14.42578125" style="23" customWidth="1"/>
    <col min="7175" max="7176" width="20.7109375" style="23" customWidth="1"/>
    <col min="7177" max="7177" width="14.5703125" style="23" bestFit="1" customWidth="1"/>
    <col min="7178" max="7423" width="9.140625" style="23"/>
    <col min="7424" max="7424" width="6.7109375" style="23" customWidth="1"/>
    <col min="7425" max="7425" width="12.7109375" style="23" customWidth="1"/>
    <col min="7426" max="7426" width="40.5703125" style="23" customWidth="1"/>
    <col min="7427" max="7427" width="52.28515625" style="23" customWidth="1"/>
    <col min="7428" max="7428" width="7.7109375" style="23" customWidth="1"/>
    <col min="7429" max="7429" width="9.7109375" style="23" customWidth="1"/>
    <col min="7430" max="7430" width="14.42578125" style="23" customWidth="1"/>
    <col min="7431" max="7432" width="20.7109375" style="23" customWidth="1"/>
    <col min="7433" max="7433" width="14.5703125" style="23" bestFit="1" customWidth="1"/>
    <col min="7434" max="7679" width="9.140625" style="23"/>
    <col min="7680" max="7680" width="6.7109375" style="23" customWidth="1"/>
    <col min="7681" max="7681" width="12.7109375" style="23" customWidth="1"/>
    <col min="7682" max="7682" width="40.5703125" style="23" customWidth="1"/>
    <col min="7683" max="7683" width="52.28515625" style="23" customWidth="1"/>
    <col min="7684" max="7684" width="7.7109375" style="23" customWidth="1"/>
    <col min="7685" max="7685" width="9.7109375" style="23" customWidth="1"/>
    <col min="7686" max="7686" width="14.42578125" style="23" customWidth="1"/>
    <col min="7687" max="7688" width="20.7109375" style="23" customWidth="1"/>
    <col min="7689" max="7689" width="14.5703125" style="23" bestFit="1" customWidth="1"/>
    <col min="7690" max="7935" width="9.140625" style="23"/>
    <col min="7936" max="7936" width="6.7109375" style="23" customWidth="1"/>
    <col min="7937" max="7937" width="12.7109375" style="23" customWidth="1"/>
    <col min="7938" max="7938" width="40.5703125" style="23" customWidth="1"/>
    <col min="7939" max="7939" width="52.28515625" style="23" customWidth="1"/>
    <col min="7940" max="7940" width="7.7109375" style="23" customWidth="1"/>
    <col min="7941" max="7941" width="9.7109375" style="23" customWidth="1"/>
    <col min="7942" max="7942" width="14.42578125" style="23" customWidth="1"/>
    <col min="7943" max="7944" width="20.7109375" style="23" customWidth="1"/>
    <col min="7945" max="7945" width="14.5703125" style="23" bestFit="1" customWidth="1"/>
    <col min="7946" max="8191" width="9.140625" style="23"/>
    <col min="8192" max="8192" width="6.7109375" style="23" customWidth="1"/>
    <col min="8193" max="8193" width="12.7109375" style="23" customWidth="1"/>
    <col min="8194" max="8194" width="40.5703125" style="23" customWidth="1"/>
    <col min="8195" max="8195" width="52.28515625" style="23" customWidth="1"/>
    <col min="8196" max="8196" width="7.7109375" style="23" customWidth="1"/>
    <col min="8197" max="8197" width="9.7109375" style="23" customWidth="1"/>
    <col min="8198" max="8198" width="14.42578125" style="23" customWidth="1"/>
    <col min="8199" max="8200" width="20.7109375" style="23" customWidth="1"/>
    <col min="8201" max="8201" width="14.5703125" style="23" bestFit="1" customWidth="1"/>
    <col min="8202" max="8447" width="9.140625" style="23"/>
    <col min="8448" max="8448" width="6.7109375" style="23" customWidth="1"/>
    <col min="8449" max="8449" width="12.7109375" style="23" customWidth="1"/>
    <col min="8450" max="8450" width="40.5703125" style="23" customWidth="1"/>
    <col min="8451" max="8451" width="52.28515625" style="23" customWidth="1"/>
    <col min="8452" max="8452" width="7.7109375" style="23" customWidth="1"/>
    <col min="8453" max="8453" width="9.7109375" style="23" customWidth="1"/>
    <col min="8454" max="8454" width="14.42578125" style="23" customWidth="1"/>
    <col min="8455" max="8456" width="20.7109375" style="23" customWidth="1"/>
    <col min="8457" max="8457" width="14.5703125" style="23" bestFit="1" customWidth="1"/>
    <col min="8458" max="8703" width="9.140625" style="23"/>
    <col min="8704" max="8704" width="6.7109375" style="23" customWidth="1"/>
    <col min="8705" max="8705" width="12.7109375" style="23" customWidth="1"/>
    <col min="8706" max="8706" width="40.5703125" style="23" customWidth="1"/>
    <col min="8707" max="8707" width="52.28515625" style="23" customWidth="1"/>
    <col min="8708" max="8708" width="7.7109375" style="23" customWidth="1"/>
    <col min="8709" max="8709" width="9.7109375" style="23" customWidth="1"/>
    <col min="8710" max="8710" width="14.42578125" style="23" customWidth="1"/>
    <col min="8711" max="8712" width="20.7109375" style="23" customWidth="1"/>
    <col min="8713" max="8713" width="14.5703125" style="23" bestFit="1" customWidth="1"/>
    <col min="8714" max="8959" width="9.140625" style="23"/>
    <col min="8960" max="8960" width="6.7109375" style="23" customWidth="1"/>
    <col min="8961" max="8961" width="12.7109375" style="23" customWidth="1"/>
    <col min="8962" max="8962" width="40.5703125" style="23" customWidth="1"/>
    <col min="8963" max="8963" width="52.28515625" style="23" customWidth="1"/>
    <col min="8964" max="8964" width="7.7109375" style="23" customWidth="1"/>
    <col min="8965" max="8965" width="9.7109375" style="23" customWidth="1"/>
    <col min="8966" max="8966" width="14.42578125" style="23" customWidth="1"/>
    <col min="8967" max="8968" width="20.7109375" style="23" customWidth="1"/>
    <col min="8969" max="8969" width="14.5703125" style="23" bestFit="1" customWidth="1"/>
    <col min="8970" max="9215" width="9.140625" style="23"/>
    <col min="9216" max="9216" width="6.7109375" style="23" customWidth="1"/>
    <col min="9217" max="9217" width="12.7109375" style="23" customWidth="1"/>
    <col min="9218" max="9218" width="40.5703125" style="23" customWidth="1"/>
    <col min="9219" max="9219" width="52.28515625" style="23" customWidth="1"/>
    <col min="9220" max="9220" width="7.7109375" style="23" customWidth="1"/>
    <col min="9221" max="9221" width="9.7109375" style="23" customWidth="1"/>
    <col min="9222" max="9222" width="14.42578125" style="23" customWidth="1"/>
    <col min="9223" max="9224" width="20.7109375" style="23" customWidth="1"/>
    <col min="9225" max="9225" width="14.5703125" style="23" bestFit="1" customWidth="1"/>
    <col min="9226" max="9471" width="9.140625" style="23"/>
    <col min="9472" max="9472" width="6.7109375" style="23" customWidth="1"/>
    <col min="9473" max="9473" width="12.7109375" style="23" customWidth="1"/>
    <col min="9474" max="9474" width="40.5703125" style="23" customWidth="1"/>
    <col min="9475" max="9475" width="52.28515625" style="23" customWidth="1"/>
    <col min="9476" max="9476" width="7.7109375" style="23" customWidth="1"/>
    <col min="9477" max="9477" width="9.7109375" style="23" customWidth="1"/>
    <col min="9478" max="9478" width="14.42578125" style="23" customWidth="1"/>
    <col min="9479" max="9480" width="20.7109375" style="23" customWidth="1"/>
    <col min="9481" max="9481" width="14.5703125" style="23" bestFit="1" customWidth="1"/>
    <col min="9482" max="9727" width="9.140625" style="23"/>
    <col min="9728" max="9728" width="6.7109375" style="23" customWidth="1"/>
    <col min="9729" max="9729" width="12.7109375" style="23" customWidth="1"/>
    <col min="9730" max="9730" width="40.5703125" style="23" customWidth="1"/>
    <col min="9731" max="9731" width="52.28515625" style="23" customWidth="1"/>
    <col min="9732" max="9732" width="7.7109375" style="23" customWidth="1"/>
    <col min="9733" max="9733" width="9.7109375" style="23" customWidth="1"/>
    <col min="9734" max="9734" width="14.42578125" style="23" customWidth="1"/>
    <col min="9735" max="9736" width="20.7109375" style="23" customWidth="1"/>
    <col min="9737" max="9737" width="14.5703125" style="23" bestFit="1" customWidth="1"/>
    <col min="9738" max="9983" width="9.140625" style="23"/>
    <col min="9984" max="9984" width="6.7109375" style="23" customWidth="1"/>
    <col min="9985" max="9985" width="12.7109375" style="23" customWidth="1"/>
    <col min="9986" max="9986" width="40.5703125" style="23" customWidth="1"/>
    <col min="9987" max="9987" width="52.28515625" style="23" customWidth="1"/>
    <col min="9988" max="9988" width="7.7109375" style="23" customWidth="1"/>
    <col min="9989" max="9989" width="9.7109375" style="23" customWidth="1"/>
    <col min="9990" max="9990" width="14.42578125" style="23" customWidth="1"/>
    <col min="9991" max="9992" width="20.7109375" style="23" customWidth="1"/>
    <col min="9993" max="9993" width="14.5703125" style="23" bestFit="1" customWidth="1"/>
    <col min="9994" max="10239" width="9.140625" style="23"/>
    <col min="10240" max="10240" width="6.7109375" style="23" customWidth="1"/>
    <col min="10241" max="10241" width="12.7109375" style="23" customWidth="1"/>
    <col min="10242" max="10242" width="40.5703125" style="23" customWidth="1"/>
    <col min="10243" max="10243" width="52.28515625" style="23" customWidth="1"/>
    <col min="10244" max="10244" width="7.7109375" style="23" customWidth="1"/>
    <col min="10245" max="10245" width="9.7109375" style="23" customWidth="1"/>
    <col min="10246" max="10246" width="14.42578125" style="23" customWidth="1"/>
    <col min="10247" max="10248" width="20.7109375" style="23" customWidth="1"/>
    <col min="10249" max="10249" width="14.5703125" style="23" bestFit="1" customWidth="1"/>
    <col min="10250" max="10495" width="9.140625" style="23"/>
    <col min="10496" max="10496" width="6.7109375" style="23" customWidth="1"/>
    <col min="10497" max="10497" width="12.7109375" style="23" customWidth="1"/>
    <col min="10498" max="10498" width="40.5703125" style="23" customWidth="1"/>
    <col min="10499" max="10499" width="52.28515625" style="23" customWidth="1"/>
    <col min="10500" max="10500" width="7.7109375" style="23" customWidth="1"/>
    <col min="10501" max="10501" width="9.7109375" style="23" customWidth="1"/>
    <col min="10502" max="10502" width="14.42578125" style="23" customWidth="1"/>
    <col min="10503" max="10504" width="20.7109375" style="23" customWidth="1"/>
    <col min="10505" max="10505" width="14.5703125" style="23" bestFit="1" customWidth="1"/>
    <col min="10506" max="10751" width="9.140625" style="23"/>
    <col min="10752" max="10752" width="6.7109375" style="23" customWidth="1"/>
    <col min="10753" max="10753" width="12.7109375" style="23" customWidth="1"/>
    <col min="10754" max="10754" width="40.5703125" style="23" customWidth="1"/>
    <col min="10755" max="10755" width="52.28515625" style="23" customWidth="1"/>
    <col min="10756" max="10756" width="7.7109375" style="23" customWidth="1"/>
    <col min="10757" max="10757" width="9.7109375" style="23" customWidth="1"/>
    <col min="10758" max="10758" width="14.42578125" style="23" customWidth="1"/>
    <col min="10759" max="10760" width="20.7109375" style="23" customWidth="1"/>
    <col min="10761" max="10761" width="14.5703125" style="23" bestFit="1" customWidth="1"/>
    <col min="10762" max="11007" width="9.140625" style="23"/>
    <col min="11008" max="11008" width="6.7109375" style="23" customWidth="1"/>
    <col min="11009" max="11009" width="12.7109375" style="23" customWidth="1"/>
    <col min="11010" max="11010" width="40.5703125" style="23" customWidth="1"/>
    <col min="11011" max="11011" width="52.28515625" style="23" customWidth="1"/>
    <col min="11012" max="11012" width="7.7109375" style="23" customWidth="1"/>
    <col min="11013" max="11013" width="9.7109375" style="23" customWidth="1"/>
    <col min="11014" max="11014" width="14.42578125" style="23" customWidth="1"/>
    <col min="11015" max="11016" width="20.7109375" style="23" customWidth="1"/>
    <col min="11017" max="11017" width="14.5703125" style="23" bestFit="1" customWidth="1"/>
    <col min="11018" max="11263" width="9.140625" style="23"/>
    <col min="11264" max="11264" width="6.7109375" style="23" customWidth="1"/>
    <col min="11265" max="11265" width="12.7109375" style="23" customWidth="1"/>
    <col min="11266" max="11266" width="40.5703125" style="23" customWidth="1"/>
    <col min="11267" max="11267" width="52.28515625" style="23" customWidth="1"/>
    <col min="11268" max="11268" width="7.7109375" style="23" customWidth="1"/>
    <col min="11269" max="11269" width="9.7109375" style="23" customWidth="1"/>
    <col min="11270" max="11270" width="14.42578125" style="23" customWidth="1"/>
    <col min="11271" max="11272" width="20.7109375" style="23" customWidth="1"/>
    <col min="11273" max="11273" width="14.5703125" style="23" bestFit="1" customWidth="1"/>
    <col min="11274" max="11519" width="9.140625" style="23"/>
    <col min="11520" max="11520" width="6.7109375" style="23" customWidth="1"/>
    <col min="11521" max="11521" width="12.7109375" style="23" customWidth="1"/>
    <col min="11522" max="11522" width="40.5703125" style="23" customWidth="1"/>
    <col min="11523" max="11523" width="52.28515625" style="23" customWidth="1"/>
    <col min="11524" max="11524" width="7.7109375" style="23" customWidth="1"/>
    <col min="11525" max="11525" width="9.7109375" style="23" customWidth="1"/>
    <col min="11526" max="11526" width="14.42578125" style="23" customWidth="1"/>
    <col min="11527" max="11528" width="20.7109375" style="23" customWidth="1"/>
    <col min="11529" max="11529" width="14.5703125" style="23" bestFit="1" customWidth="1"/>
    <col min="11530" max="11775" width="9.140625" style="23"/>
    <col min="11776" max="11776" width="6.7109375" style="23" customWidth="1"/>
    <col min="11777" max="11777" width="12.7109375" style="23" customWidth="1"/>
    <col min="11778" max="11778" width="40.5703125" style="23" customWidth="1"/>
    <col min="11779" max="11779" width="52.28515625" style="23" customWidth="1"/>
    <col min="11780" max="11780" width="7.7109375" style="23" customWidth="1"/>
    <col min="11781" max="11781" width="9.7109375" style="23" customWidth="1"/>
    <col min="11782" max="11782" width="14.42578125" style="23" customWidth="1"/>
    <col min="11783" max="11784" width="20.7109375" style="23" customWidth="1"/>
    <col min="11785" max="11785" width="14.5703125" style="23" bestFit="1" customWidth="1"/>
    <col min="11786" max="12031" width="9.140625" style="23"/>
    <col min="12032" max="12032" width="6.7109375" style="23" customWidth="1"/>
    <col min="12033" max="12033" width="12.7109375" style="23" customWidth="1"/>
    <col min="12034" max="12034" width="40.5703125" style="23" customWidth="1"/>
    <col min="12035" max="12035" width="52.28515625" style="23" customWidth="1"/>
    <col min="12036" max="12036" width="7.7109375" style="23" customWidth="1"/>
    <col min="12037" max="12037" width="9.7109375" style="23" customWidth="1"/>
    <col min="12038" max="12038" width="14.42578125" style="23" customWidth="1"/>
    <col min="12039" max="12040" width="20.7109375" style="23" customWidth="1"/>
    <col min="12041" max="12041" width="14.5703125" style="23" bestFit="1" customWidth="1"/>
    <col min="12042" max="12287" width="9.140625" style="23"/>
    <col min="12288" max="12288" width="6.7109375" style="23" customWidth="1"/>
    <col min="12289" max="12289" width="12.7109375" style="23" customWidth="1"/>
    <col min="12290" max="12290" width="40.5703125" style="23" customWidth="1"/>
    <col min="12291" max="12291" width="52.28515625" style="23" customWidth="1"/>
    <col min="12292" max="12292" width="7.7109375" style="23" customWidth="1"/>
    <col min="12293" max="12293" width="9.7109375" style="23" customWidth="1"/>
    <col min="12294" max="12294" width="14.42578125" style="23" customWidth="1"/>
    <col min="12295" max="12296" width="20.7109375" style="23" customWidth="1"/>
    <col min="12297" max="12297" width="14.5703125" style="23" bestFit="1" customWidth="1"/>
    <col min="12298" max="12543" width="9.140625" style="23"/>
    <col min="12544" max="12544" width="6.7109375" style="23" customWidth="1"/>
    <col min="12545" max="12545" width="12.7109375" style="23" customWidth="1"/>
    <col min="12546" max="12546" width="40.5703125" style="23" customWidth="1"/>
    <col min="12547" max="12547" width="52.28515625" style="23" customWidth="1"/>
    <col min="12548" max="12548" width="7.7109375" style="23" customWidth="1"/>
    <col min="12549" max="12549" width="9.7109375" style="23" customWidth="1"/>
    <col min="12550" max="12550" width="14.42578125" style="23" customWidth="1"/>
    <col min="12551" max="12552" width="20.7109375" style="23" customWidth="1"/>
    <col min="12553" max="12553" width="14.5703125" style="23" bestFit="1" customWidth="1"/>
    <col min="12554" max="12799" width="9.140625" style="23"/>
    <col min="12800" max="12800" width="6.7109375" style="23" customWidth="1"/>
    <col min="12801" max="12801" width="12.7109375" style="23" customWidth="1"/>
    <col min="12802" max="12802" width="40.5703125" style="23" customWidth="1"/>
    <col min="12803" max="12803" width="52.28515625" style="23" customWidth="1"/>
    <col min="12804" max="12804" width="7.7109375" style="23" customWidth="1"/>
    <col min="12805" max="12805" width="9.7109375" style="23" customWidth="1"/>
    <col min="12806" max="12806" width="14.42578125" style="23" customWidth="1"/>
    <col min="12807" max="12808" width="20.7109375" style="23" customWidth="1"/>
    <col min="12809" max="12809" width="14.5703125" style="23" bestFit="1" customWidth="1"/>
    <col min="12810" max="13055" width="9.140625" style="23"/>
    <col min="13056" max="13056" width="6.7109375" style="23" customWidth="1"/>
    <col min="13057" max="13057" width="12.7109375" style="23" customWidth="1"/>
    <col min="13058" max="13058" width="40.5703125" style="23" customWidth="1"/>
    <col min="13059" max="13059" width="52.28515625" style="23" customWidth="1"/>
    <col min="13060" max="13060" width="7.7109375" style="23" customWidth="1"/>
    <col min="13061" max="13061" width="9.7109375" style="23" customWidth="1"/>
    <col min="13062" max="13062" width="14.42578125" style="23" customWidth="1"/>
    <col min="13063" max="13064" width="20.7109375" style="23" customWidth="1"/>
    <col min="13065" max="13065" width="14.5703125" style="23" bestFit="1" customWidth="1"/>
    <col min="13066" max="13311" width="9.140625" style="23"/>
    <col min="13312" max="13312" width="6.7109375" style="23" customWidth="1"/>
    <col min="13313" max="13313" width="12.7109375" style="23" customWidth="1"/>
    <col min="13314" max="13314" width="40.5703125" style="23" customWidth="1"/>
    <col min="13315" max="13315" width="52.28515625" style="23" customWidth="1"/>
    <col min="13316" max="13316" width="7.7109375" style="23" customWidth="1"/>
    <col min="13317" max="13317" width="9.7109375" style="23" customWidth="1"/>
    <col min="13318" max="13318" width="14.42578125" style="23" customWidth="1"/>
    <col min="13319" max="13320" width="20.7109375" style="23" customWidth="1"/>
    <col min="13321" max="13321" width="14.5703125" style="23" bestFit="1" customWidth="1"/>
    <col min="13322" max="13567" width="9.140625" style="23"/>
    <col min="13568" max="13568" width="6.7109375" style="23" customWidth="1"/>
    <col min="13569" max="13569" width="12.7109375" style="23" customWidth="1"/>
    <col min="13570" max="13570" width="40.5703125" style="23" customWidth="1"/>
    <col min="13571" max="13571" width="52.28515625" style="23" customWidth="1"/>
    <col min="13572" max="13572" width="7.7109375" style="23" customWidth="1"/>
    <col min="13573" max="13573" width="9.7109375" style="23" customWidth="1"/>
    <col min="13574" max="13574" width="14.42578125" style="23" customWidth="1"/>
    <col min="13575" max="13576" width="20.7109375" style="23" customWidth="1"/>
    <col min="13577" max="13577" width="14.5703125" style="23" bestFit="1" customWidth="1"/>
    <col min="13578" max="13823" width="9.140625" style="23"/>
    <col min="13824" max="13824" width="6.7109375" style="23" customWidth="1"/>
    <col min="13825" max="13825" width="12.7109375" style="23" customWidth="1"/>
    <col min="13826" max="13826" width="40.5703125" style="23" customWidth="1"/>
    <col min="13827" max="13827" width="52.28515625" style="23" customWidth="1"/>
    <col min="13828" max="13828" width="7.7109375" style="23" customWidth="1"/>
    <col min="13829" max="13829" width="9.7109375" style="23" customWidth="1"/>
    <col min="13830" max="13830" width="14.42578125" style="23" customWidth="1"/>
    <col min="13831" max="13832" width="20.7109375" style="23" customWidth="1"/>
    <col min="13833" max="13833" width="14.5703125" style="23" bestFit="1" customWidth="1"/>
    <col min="13834" max="14079" width="9.140625" style="23"/>
    <col min="14080" max="14080" width="6.7109375" style="23" customWidth="1"/>
    <col min="14081" max="14081" width="12.7109375" style="23" customWidth="1"/>
    <col min="14082" max="14082" width="40.5703125" style="23" customWidth="1"/>
    <col min="14083" max="14083" width="52.28515625" style="23" customWidth="1"/>
    <col min="14084" max="14084" width="7.7109375" style="23" customWidth="1"/>
    <col min="14085" max="14085" width="9.7109375" style="23" customWidth="1"/>
    <col min="14086" max="14086" width="14.42578125" style="23" customWidth="1"/>
    <col min="14087" max="14088" width="20.7109375" style="23" customWidth="1"/>
    <col min="14089" max="14089" width="14.5703125" style="23" bestFit="1" customWidth="1"/>
    <col min="14090" max="14335" width="9.140625" style="23"/>
    <col min="14336" max="14336" width="6.7109375" style="23" customWidth="1"/>
    <col min="14337" max="14337" width="12.7109375" style="23" customWidth="1"/>
    <col min="14338" max="14338" width="40.5703125" style="23" customWidth="1"/>
    <col min="14339" max="14339" width="52.28515625" style="23" customWidth="1"/>
    <col min="14340" max="14340" width="7.7109375" style="23" customWidth="1"/>
    <col min="14341" max="14341" width="9.7109375" style="23" customWidth="1"/>
    <col min="14342" max="14342" width="14.42578125" style="23" customWidth="1"/>
    <col min="14343" max="14344" width="20.7109375" style="23" customWidth="1"/>
    <col min="14345" max="14345" width="14.5703125" style="23" bestFit="1" customWidth="1"/>
    <col min="14346" max="14591" width="9.140625" style="23"/>
    <col min="14592" max="14592" width="6.7109375" style="23" customWidth="1"/>
    <col min="14593" max="14593" width="12.7109375" style="23" customWidth="1"/>
    <col min="14594" max="14594" width="40.5703125" style="23" customWidth="1"/>
    <col min="14595" max="14595" width="52.28515625" style="23" customWidth="1"/>
    <col min="14596" max="14596" width="7.7109375" style="23" customWidth="1"/>
    <col min="14597" max="14597" width="9.7109375" style="23" customWidth="1"/>
    <col min="14598" max="14598" width="14.42578125" style="23" customWidth="1"/>
    <col min="14599" max="14600" width="20.7109375" style="23" customWidth="1"/>
    <col min="14601" max="14601" width="14.5703125" style="23" bestFit="1" customWidth="1"/>
    <col min="14602" max="14847" width="9.140625" style="23"/>
    <col min="14848" max="14848" width="6.7109375" style="23" customWidth="1"/>
    <col min="14849" max="14849" width="12.7109375" style="23" customWidth="1"/>
    <col min="14850" max="14850" width="40.5703125" style="23" customWidth="1"/>
    <col min="14851" max="14851" width="52.28515625" style="23" customWidth="1"/>
    <col min="14852" max="14852" width="7.7109375" style="23" customWidth="1"/>
    <col min="14853" max="14853" width="9.7109375" style="23" customWidth="1"/>
    <col min="14854" max="14854" width="14.42578125" style="23" customWidth="1"/>
    <col min="14855" max="14856" width="20.7109375" style="23" customWidth="1"/>
    <col min="14857" max="14857" width="14.5703125" style="23" bestFit="1" customWidth="1"/>
    <col min="14858" max="15103" width="9.140625" style="23"/>
    <col min="15104" max="15104" width="6.7109375" style="23" customWidth="1"/>
    <col min="15105" max="15105" width="12.7109375" style="23" customWidth="1"/>
    <col min="15106" max="15106" width="40.5703125" style="23" customWidth="1"/>
    <col min="15107" max="15107" width="52.28515625" style="23" customWidth="1"/>
    <col min="15108" max="15108" width="7.7109375" style="23" customWidth="1"/>
    <col min="15109" max="15109" width="9.7109375" style="23" customWidth="1"/>
    <col min="15110" max="15110" width="14.42578125" style="23" customWidth="1"/>
    <col min="15111" max="15112" width="20.7109375" style="23" customWidth="1"/>
    <col min="15113" max="15113" width="14.5703125" style="23" bestFit="1" customWidth="1"/>
    <col min="15114" max="15359" width="9.140625" style="23"/>
    <col min="15360" max="15360" width="6.7109375" style="23" customWidth="1"/>
    <col min="15361" max="15361" width="12.7109375" style="23" customWidth="1"/>
    <col min="15362" max="15362" width="40.5703125" style="23" customWidth="1"/>
    <col min="15363" max="15363" width="52.28515625" style="23" customWidth="1"/>
    <col min="15364" max="15364" width="7.7109375" style="23" customWidth="1"/>
    <col min="15365" max="15365" width="9.7109375" style="23" customWidth="1"/>
    <col min="15366" max="15366" width="14.42578125" style="23" customWidth="1"/>
    <col min="15367" max="15368" width="20.7109375" style="23" customWidth="1"/>
    <col min="15369" max="15369" width="14.5703125" style="23" bestFit="1" customWidth="1"/>
    <col min="15370" max="15615" width="9.140625" style="23"/>
    <col min="15616" max="15616" width="6.7109375" style="23" customWidth="1"/>
    <col min="15617" max="15617" width="12.7109375" style="23" customWidth="1"/>
    <col min="15618" max="15618" width="40.5703125" style="23" customWidth="1"/>
    <col min="15619" max="15619" width="52.28515625" style="23" customWidth="1"/>
    <col min="15620" max="15620" width="7.7109375" style="23" customWidth="1"/>
    <col min="15621" max="15621" width="9.7109375" style="23" customWidth="1"/>
    <col min="15622" max="15622" width="14.42578125" style="23" customWidth="1"/>
    <col min="15623" max="15624" width="20.7109375" style="23" customWidth="1"/>
    <col min="15625" max="15625" width="14.5703125" style="23" bestFit="1" customWidth="1"/>
    <col min="15626" max="15871" width="9.140625" style="23"/>
    <col min="15872" max="15872" width="6.7109375" style="23" customWidth="1"/>
    <col min="15873" max="15873" width="12.7109375" style="23" customWidth="1"/>
    <col min="15874" max="15874" width="40.5703125" style="23" customWidth="1"/>
    <col min="15875" max="15875" width="52.28515625" style="23" customWidth="1"/>
    <col min="15876" max="15876" width="7.7109375" style="23" customWidth="1"/>
    <col min="15877" max="15877" width="9.7109375" style="23" customWidth="1"/>
    <col min="15878" max="15878" width="14.42578125" style="23" customWidth="1"/>
    <col min="15879" max="15880" width="20.7109375" style="23" customWidth="1"/>
    <col min="15881" max="15881" width="14.5703125" style="23" bestFit="1" customWidth="1"/>
    <col min="15882" max="16127" width="9.140625" style="23"/>
    <col min="16128" max="16128" width="6.7109375" style="23" customWidth="1"/>
    <col min="16129" max="16129" width="12.7109375" style="23" customWidth="1"/>
    <col min="16130" max="16130" width="40.5703125" style="23" customWidth="1"/>
    <col min="16131" max="16131" width="52.28515625" style="23" customWidth="1"/>
    <col min="16132" max="16132" width="7.7109375" style="23" customWidth="1"/>
    <col min="16133" max="16133" width="9.7109375" style="23" customWidth="1"/>
    <col min="16134" max="16134" width="14.42578125" style="23" customWidth="1"/>
    <col min="16135" max="16136" width="20.7109375" style="23" customWidth="1"/>
    <col min="16137" max="16137" width="14.5703125" style="23" bestFit="1" customWidth="1"/>
    <col min="16138" max="16384" width="9.140625" style="23"/>
  </cols>
  <sheetData>
    <row r="1" spans="1:8" s="8" customFormat="1" ht="30" x14ac:dyDescent="0.25">
      <c r="A1" s="1" t="s">
        <v>51</v>
      </c>
      <c r="B1" s="2"/>
      <c r="C1" s="3"/>
      <c r="D1" s="4"/>
      <c r="E1" s="5"/>
      <c r="F1" s="5"/>
      <c r="G1" s="6"/>
      <c r="H1" s="7"/>
    </row>
    <row r="2" spans="1:8" s="8" customFormat="1" ht="30" x14ac:dyDescent="0.25">
      <c r="A2" s="9" t="s">
        <v>34</v>
      </c>
      <c r="B2" s="2"/>
      <c r="C2" s="3"/>
      <c r="D2" s="4"/>
      <c r="E2" s="5"/>
      <c r="F2" s="5"/>
      <c r="G2" s="10"/>
      <c r="H2" s="11"/>
    </row>
    <row r="3" spans="1:8" s="8" customFormat="1" ht="21.75" customHeight="1" x14ac:dyDescent="0.25">
      <c r="A3" s="2"/>
      <c r="B3" s="2"/>
      <c r="C3" s="3"/>
      <c r="D3" s="4"/>
      <c r="E3" s="5"/>
      <c r="F3" s="5"/>
      <c r="G3" s="10"/>
      <c r="H3" s="11"/>
    </row>
    <row r="4" spans="1:8" s="15" customFormat="1" ht="15" x14ac:dyDescent="0.25">
      <c r="A4" s="12" t="s">
        <v>2</v>
      </c>
      <c r="B4" s="13"/>
      <c r="C4" s="14" t="s">
        <v>15</v>
      </c>
      <c r="E4" s="16"/>
      <c r="F4" s="16"/>
      <c r="G4" s="10"/>
      <c r="H4" s="11"/>
    </row>
    <row r="5" spans="1:8" s="15" customFormat="1" ht="18" x14ac:dyDescent="0.25">
      <c r="A5" s="9"/>
      <c r="B5" s="13"/>
      <c r="C5" s="17" t="s">
        <v>3</v>
      </c>
      <c r="E5" s="16"/>
      <c r="F5" s="16"/>
      <c r="G5" s="10"/>
      <c r="H5" s="11"/>
    </row>
    <row r="6" spans="1:8" ht="18.75" thickBot="1" x14ac:dyDescent="0.3">
      <c r="A6" s="18"/>
      <c r="B6" s="19"/>
      <c r="C6" s="19"/>
      <c r="D6" s="19"/>
      <c r="E6" s="20"/>
      <c r="F6" s="20"/>
      <c r="G6" s="21"/>
      <c r="H6" s="22"/>
    </row>
    <row r="7" spans="1:8" ht="15" x14ac:dyDescent="0.25">
      <c r="A7" s="24"/>
      <c r="B7" s="25"/>
      <c r="C7" s="26"/>
      <c r="D7" s="27"/>
      <c r="E7" s="28"/>
      <c r="F7" s="28"/>
      <c r="G7" s="29"/>
      <c r="H7" s="29"/>
    </row>
    <row r="8" spans="1:8" s="33" customFormat="1" ht="18" x14ac:dyDescent="0.25">
      <c r="A8" s="30" t="s">
        <v>0</v>
      </c>
      <c r="B8" s="31" t="s">
        <v>6</v>
      </c>
      <c r="C8" s="31" t="s">
        <v>7</v>
      </c>
      <c r="D8" s="32" t="s">
        <v>45</v>
      </c>
      <c r="E8" s="31" t="s">
        <v>8</v>
      </c>
      <c r="F8" s="31" t="s">
        <v>9</v>
      </c>
      <c r="G8" s="80" t="s">
        <v>4</v>
      </c>
      <c r="H8" s="80" t="s">
        <v>5</v>
      </c>
    </row>
    <row r="9" spans="1:8" ht="15.75" customHeight="1" thickBot="1" x14ac:dyDescent="0.3">
      <c r="A9" s="34"/>
      <c r="B9" s="35"/>
      <c r="C9" s="36"/>
      <c r="D9" s="37"/>
      <c r="E9" s="38"/>
      <c r="F9" s="38"/>
      <c r="G9" s="81"/>
      <c r="H9" s="81"/>
    </row>
    <row r="10" spans="1:8" x14ac:dyDescent="0.25">
      <c r="A10" s="39"/>
      <c r="B10" s="40"/>
      <c r="C10" s="41"/>
      <c r="D10" s="41"/>
      <c r="E10" s="42"/>
      <c r="F10" s="16"/>
      <c r="G10" s="10"/>
      <c r="H10" s="11"/>
    </row>
    <row r="11" spans="1:8" s="43" customFormat="1" ht="18" x14ac:dyDescent="0.25">
      <c r="A11" s="71" t="s">
        <v>10</v>
      </c>
      <c r="B11" s="72"/>
      <c r="C11" s="73" t="s">
        <v>18</v>
      </c>
      <c r="D11" s="74"/>
      <c r="E11" s="75"/>
      <c r="F11" s="76"/>
      <c r="G11" s="77"/>
      <c r="H11" s="77"/>
    </row>
    <row r="12" spans="1:8" s="44" customFormat="1" ht="57.75" customHeight="1" x14ac:dyDescent="0.25">
      <c r="A12" s="64">
        <v>1</v>
      </c>
      <c r="B12" s="65" t="s">
        <v>17</v>
      </c>
      <c r="C12" s="66" t="s">
        <v>46</v>
      </c>
      <c r="D12" s="66" t="s">
        <v>38</v>
      </c>
      <c r="E12" s="67" t="s">
        <v>16</v>
      </c>
      <c r="F12" s="68">
        <v>1</v>
      </c>
      <c r="G12" s="69"/>
      <c r="H12" s="70">
        <f>F12*G12</f>
        <v>0</v>
      </c>
    </row>
    <row r="13" spans="1:8" s="44" customFormat="1" ht="69" customHeight="1" x14ac:dyDescent="0.25">
      <c r="A13" s="64">
        <v>2</v>
      </c>
      <c r="B13" s="65" t="s">
        <v>35</v>
      </c>
      <c r="C13" s="66" t="s">
        <v>47</v>
      </c>
      <c r="D13" s="66" t="s">
        <v>53</v>
      </c>
      <c r="E13" s="67" t="s">
        <v>16</v>
      </c>
      <c r="F13" s="68">
        <v>2</v>
      </c>
      <c r="G13" s="69"/>
      <c r="H13" s="70">
        <f>+F13*G13</f>
        <v>0</v>
      </c>
    </row>
    <row r="14" spans="1:8" s="44" customFormat="1" ht="60" customHeight="1" x14ac:dyDescent="0.25">
      <c r="A14" s="64">
        <v>3</v>
      </c>
      <c r="B14" s="65" t="s">
        <v>36</v>
      </c>
      <c r="C14" s="66" t="s">
        <v>48</v>
      </c>
      <c r="D14" s="66" t="s">
        <v>40</v>
      </c>
      <c r="E14" s="67" t="s">
        <v>16</v>
      </c>
      <c r="F14" s="68">
        <v>3</v>
      </c>
      <c r="G14" s="69"/>
      <c r="H14" s="70">
        <f t="shared" ref="H14:H17" si="0">+F14*G14</f>
        <v>0</v>
      </c>
    </row>
    <row r="15" spans="1:8" s="44" customFormat="1" ht="64.5" customHeight="1" x14ac:dyDescent="0.25">
      <c r="A15" s="64">
        <v>4</v>
      </c>
      <c r="B15" s="65" t="s">
        <v>37</v>
      </c>
      <c r="C15" s="66" t="s">
        <v>48</v>
      </c>
      <c r="D15" s="66" t="s">
        <v>44</v>
      </c>
      <c r="E15" s="67" t="s">
        <v>16</v>
      </c>
      <c r="F15" s="68">
        <v>1</v>
      </c>
      <c r="G15" s="69"/>
      <c r="H15" s="70">
        <f t="shared" ref="H15" si="1">+F15*G15</f>
        <v>0</v>
      </c>
    </row>
    <row r="16" spans="1:8" s="44" customFormat="1" ht="57.75" customHeight="1" x14ac:dyDescent="0.25">
      <c r="A16" s="64">
        <v>5</v>
      </c>
      <c r="B16" s="65" t="s">
        <v>43</v>
      </c>
      <c r="C16" s="66" t="s">
        <v>49</v>
      </c>
      <c r="D16" s="66" t="s">
        <v>39</v>
      </c>
      <c r="E16" s="67" t="s">
        <v>16</v>
      </c>
      <c r="F16" s="68">
        <v>8</v>
      </c>
      <c r="G16" s="69"/>
      <c r="H16" s="70">
        <f t="shared" si="0"/>
        <v>0</v>
      </c>
    </row>
    <row r="17" spans="1:9" s="44" customFormat="1" ht="28.5" x14ac:dyDescent="0.25">
      <c r="A17" s="64">
        <v>6</v>
      </c>
      <c r="B17" s="65" t="s">
        <v>41</v>
      </c>
      <c r="C17" s="66" t="s">
        <v>50</v>
      </c>
      <c r="D17" s="66" t="s">
        <v>42</v>
      </c>
      <c r="E17" s="67" t="s">
        <v>16</v>
      </c>
      <c r="F17" s="68">
        <v>1</v>
      </c>
      <c r="G17" s="69"/>
      <c r="H17" s="70">
        <f t="shared" si="0"/>
        <v>0</v>
      </c>
    </row>
    <row r="18" spans="1:9" s="44" customFormat="1" ht="30.75" customHeight="1" thickBot="1" x14ac:dyDescent="0.3">
      <c r="A18" s="64"/>
      <c r="B18" s="65"/>
      <c r="C18" s="66"/>
      <c r="D18" s="66"/>
      <c r="E18" s="67"/>
      <c r="F18" s="68"/>
      <c r="G18" s="69"/>
      <c r="H18" s="70"/>
    </row>
    <row r="19" spans="1:9" ht="25.5" customHeight="1" thickBot="1" x14ac:dyDescent="0.3">
      <c r="A19" s="45"/>
      <c r="B19" s="46"/>
      <c r="C19" s="46"/>
      <c r="D19" s="46"/>
      <c r="E19" s="46"/>
      <c r="F19" s="47"/>
      <c r="G19" s="78" t="s">
        <v>11</v>
      </c>
      <c r="H19" s="48">
        <f>SUM(H12:H18)</f>
        <v>0</v>
      </c>
      <c r="I19" s="49"/>
    </row>
    <row r="20" spans="1:9" s="44" customFormat="1" ht="25.5" customHeight="1" x14ac:dyDescent="0.25">
      <c r="A20" s="53"/>
      <c r="B20" s="54"/>
      <c r="C20" s="54"/>
      <c r="D20" s="54"/>
      <c r="E20" s="54"/>
      <c r="F20" s="55"/>
      <c r="G20" s="79" t="s">
        <v>13</v>
      </c>
      <c r="H20" s="57">
        <f>SUM(H19:H19)</f>
        <v>0</v>
      </c>
      <c r="I20" s="58"/>
    </row>
    <row r="21" spans="1:9" x14ac:dyDescent="0.25">
      <c r="A21" s="87"/>
      <c r="B21" s="88"/>
      <c r="C21" s="87"/>
      <c r="D21" s="87"/>
      <c r="E21" s="89"/>
    </row>
    <row r="22" spans="1:9" x14ac:dyDescent="0.25">
      <c r="A22" s="93"/>
      <c r="B22" s="94"/>
      <c r="C22" s="93" t="s">
        <v>52</v>
      </c>
      <c r="D22" s="93"/>
      <c r="E22" s="62"/>
    </row>
    <row r="23" spans="1:9" x14ac:dyDescent="0.25">
      <c r="A23" s="93"/>
      <c r="B23" s="94"/>
      <c r="C23" s="93"/>
      <c r="D23" s="93"/>
      <c r="E23" s="62"/>
    </row>
    <row r="24" spans="1:9" x14ac:dyDescent="0.25">
      <c r="A24" s="93"/>
      <c r="B24" s="94"/>
      <c r="C24" s="93"/>
      <c r="D24" s="93"/>
      <c r="E24" s="62"/>
    </row>
    <row r="25" spans="1:9" x14ac:dyDescent="0.25">
      <c r="A25" s="93"/>
      <c r="B25" s="94"/>
      <c r="C25" s="93"/>
      <c r="D25" s="93"/>
      <c r="E25" s="62"/>
    </row>
    <row r="26" spans="1:9" x14ac:dyDescent="0.25">
      <c r="A26" s="90"/>
      <c r="B26" s="91"/>
      <c r="C26" s="90"/>
      <c r="D26" s="90"/>
      <c r="E26" s="92"/>
    </row>
  </sheetData>
  <printOptions horizontalCentered="1"/>
  <pageMargins left="0.73" right="0.196850393700787" top="0.59055118110236204" bottom="0.59055118110236204" header="0.511811023622047" footer="0.511811023622047"/>
  <pageSetup paperSize="9" scale="57" orientation="portrait" cellComments="asDisplayed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27"/>
  <sheetViews>
    <sheetView view="pageBreakPreview" topLeftCell="A7" zoomScale="80" zoomScaleSheetLayoutView="80" workbookViewId="0">
      <selection activeCell="C31" sqref="C31"/>
    </sheetView>
  </sheetViews>
  <sheetFormatPr defaultRowHeight="14.25" x14ac:dyDescent="0.25"/>
  <cols>
    <col min="1" max="1" width="6.7109375" style="59" customWidth="1"/>
    <col min="2" max="2" width="12.7109375" style="60" customWidth="1"/>
    <col min="3" max="3" width="40.5703125" style="59" customWidth="1"/>
    <col min="4" max="4" width="52.28515625" style="59" customWidth="1"/>
    <col min="5" max="5" width="7.7109375" style="61" customWidth="1"/>
    <col min="6" max="6" width="9.7109375" style="62" customWidth="1"/>
    <col min="7" max="7" width="14.42578125" style="49" customWidth="1"/>
    <col min="8" max="8" width="20.7109375" style="63" customWidth="1"/>
    <col min="9" max="9" width="14.5703125" style="23" bestFit="1" customWidth="1"/>
    <col min="10" max="255" width="9.140625" style="23"/>
    <col min="256" max="256" width="6.7109375" style="23" customWidth="1"/>
    <col min="257" max="257" width="12.7109375" style="23" customWidth="1"/>
    <col min="258" max="258" width="40.5703125" style="23" customWidth="1"/>
    <col min="259" max="259" width="52.28515625" style="23" customWidth="1"/>
    <col min="260" max="260" width="7.7109375" style="23" customWidth="1"/>
    <col min="261" max="261" width="9.7109375" style="23" customWidth="1"/>
    <col min="262" max="262" width="14.42578125" style="23" customWidth="1"/>
    <col min="263" max="264" width="20.7109375" style="23" customWidth="1"/>
    <col min="265" max="265" width="14.5703125" style="23" bestFit="1" customWidth="1"/>
    <col min="266" max="511" width="9.140625" style="23"/>
    <col min="512" max="512" width="6.7109375" style="23" customWidth="1"/>
    <col min="513" max="513" width="12.7109375" style="23" customWidth="1"/>
    <col min="514" max="514" width="40.5703125" style="23" customWidth="1"/>
    <col min="515" max="515" width="52.28515625" style="23" customWidth="1"/>
    <col min="516" max="516" width="7.7109375" style="23" customWidth="1"/>
    <col min="517" max="517" width="9.7109375" style="23" customWidth="1"/>
    <col min="518" max="518" width="14.42578125" style="23" customWidth="1"/>
    <col min="519" max="520" width="20.7109375" style="23" customWidth="1"/>
    <col min="521" max="521" width="14.5703125" style="23" bestFit="1" customWidth="1"/>
    <col min="522" max="767" width="9.140625" style="23"/>
    <col min="768" max="768" width="6.7109375" style="23" customWidth="1"/>
    <col min="769" max="769" width="12.7109375" style="23" customWidth="1"/>
    <col min="770" max="770" width="40.5703125" style="23" customWidth="1"/>
    <col min="771" max="771" width="52.28515625" style="23" customWidth="1"/>
    <col min="772" max="772" width="7.7109375" style="23" customWidth="1"/>
    <col min="773" max="773" width="9.7109375" style="23" customWidth="1"/>
    <col min="774" max="774" width="14.42578125" style="23" customWidth="1"/>
    <col min="775" max="776" width="20.7109375" style="23" customWidth="1"/>
    <col min="777" max="777" width="14.5703125" style="23" bestFit="1" customWidth="1"/>
    <col min="778" max="1023" width="9.140625" style="23"/>
    <col min="1024" max="1024" width="6.7109375" style="23" customWidth="1"/>
    <col min="1025" max="1025" width="12.7109375" style="23" customWidth="1"/>
    <col min="1026" max="1026" width="40.5703125" style="23" customWidth="1"/>
    <col min="1027" max="1027" width="52.28515625" style="23" customWidth="1"/>
    <col min="1028" max="1028" width="7.7109375" style="23" customWidth="1"/>
    <col min="1029" max="1029" width="9.7109375" style="23" customWidth="1"/>
    <col min="1030" max="1030" width="14.42578125" style="23" customWidth="1"/>
    <col min="1031" max="1032" width="20.7109375" style="23" customWidth="1"/>
    <col min="1033" max="1033" width="14.5703125" style="23" bestFit="1" customWidth="1"/>
    <col min="1034" max="1279" width="9.140625" style="23"/>
    <col min="1280" max="1280" width="6.7109375" style="23" customWidth="1"/>
    <col min="1281" max="1281" width="12.7109375" style="23" customWidth="1"/>
    <col min="1282" max="1282" width="40.5703125" style="23" customWidth="1"/>
    <col min="1283" max="1283" width="52.28515625" style="23" customWidth="1"/>
    <col min="1284" max="1284" width="7.7109375" style="23" customWidth="1"/>
    <col min="1285" max="1285" width="9.7109375" style="23" customWidth="1"/>
    <col min="1286" max="1286" width="14.42578125" style="23" customWidth="1"/>
    <col min="1287" max="1288" width="20.7109375" style="23" customWidth="1"/>
    <col min="1289" max="1289" width="14.5703125" style="23" bestFit="1" customWidth="1"/>
    <col min="1290" max="1535" width="9.140625" style="23"/>
    <col min="1536" max="1536" width="6.7109375" style="23" customWidth="1"/>
    <col min="1537" max="1537" width="12.7109375" style="23" customWidth="1"/>
    <col min="1538" max="1538" width="40.5703125" style="23" customWidth="1"/>
    <col min="1539" max="1539" width="52.28515625" style="23" customWidth="1"/>
    <col min="1540" max="1540" width="7.7109375" style="23" customWidth="1"/>
    <col min="1541" max="1541" width="9.7109375" style="23" customWidth="1"/>
    <col min="1542" max="1542" width="14.42578125" style="23" customWidth="1"/>
    <col min="1543" max="1544" width="20.7109375" style="23" customWidth="1"/>
    <col min="1545" max="1545" width="14.5703125" style="23" bestFit="1" customWidth="1"/>
    <col min="1546" max="1791" width="9.140625" style="23"/>
    <col min="1792" max="1792" width="6.7109375" style="23" customWidth="1"/>
    <col min="1793" max="1793" width="12.7109375" style="23" customWidth="1"/>
    <col min="1794" max="1794" width="40.5703125" style="23" customWidth="1"/>
    <col min="1795" max="1795" width="52.28515625" style="23" customWidth="1"/>
    <col min="1796" max="1796" width="7.7109375" style="23" customWidth="1"/>
    <col min="1797" max="1797" width="9.7109375" style="23" customWidth="1"/>
    <col min="1798" max="1798" width="14.42578125" style="23" customWidth="1"/>
    <col min="1799" max="1800" width="20.7109375" style="23" customWidth="1"/>
    <col min="1801" max="1801" width="14.5703125" style="23" bestFit="1" customWidth="1"/>
    <col min="1802" max="2047" width="9.140625" style="23"/>
    <col min="2048" max="2048" width="6.7109375" style="23" customWidth="1"/>
    <col min="2049" max="2049" width="12.7109375" style="23" customWidth="1"/>
    <col min="2050" max="2050" width="40.5703125" style="23" customWidth="1"/>
    <col min="2051" max="2051" width="52.28515625" style="23" customWidth="1"/>
    <col min="2052" max="2052" width="7.7109375" style="23" customWidth="1"/>
    <col min="2053" max="2053" width="9.7109375" style="23" customWidth="1"/>
    <col min="2054" max="2054" width="14.42578125" style="23" customWidth="1"/>
    <col min="2055" max="2056" width="20.7109375" style="23" customWidth="1"/>
    <col min="2057" max="2057" width="14.5703125" style="23" bestFit="1" customWidth="1"/>
    <col min="2058" max="2303" width="9.140625" style="23"/>
    <col min="2304" max="2304" width="6.7109375" style="23" customWidth="1"/>
    <col min="2305" max="2305" width="12.7109375" style="23" customWidth="1"/>
    <col min="2306" max="2306" width="40.5703125" style="23" customWidth="1"/>
    <col min="2307" max="2307" width="52.28515625" style="23" customWidth="1"/>
    <col min="2308" max="2308" width="7.7109375" style="23" customWidth="1"/>
    <col min="2309" max="2309" width="9.7109375" style="23" customWidth="1"/>
    <col min="2310" max="2310" width="14.42578125" style="23" customWidth="1"/>
    <col min="2311" max="2312" width="20.7109375" style="23" customWidth="1"/>
    <col min="2313" max="2313" width="14.5703125" style="23" bestFit="1" customWidth="1"/>
    <col min="2314" max="2559" width="9.140625" style="23"/>
    <col min="2560" max="2560" width="6.7109375" style="23" customWidth="1"/>
    <col min="2561" max="2561" width="12.7109375" style="23" customWidth="1"/>
    <col min="2562" max="2562" width="40.5703125" style="23" customWidth="1"/>
    <col min="2563" max="2563" width="52.28515625" style="23" customWidth="1"/>
    <col min="2564" max="2564" width="7.7109375" style="23" customWidth="1"/>
    <col min="2565" max="2565" width="9.7109375" style="23" customWidth="1"/>
    <col min="2566" max="2566" width="14.42578125" style="23" customWidth="1"/>
    <col min="2567" max="2568" width="20.7109375" style="23" customWidth="1"/>
    <col min="2569" max="2569" width="14.5703125" style="23" bestFit="1" customWidth="1"/>
    <col min="2570" max="2815" width="9.140625" style="23"/>
    <col min="2816" max="2816" width="6.7109375" style="23" customWidth="1"/>
    <col min="2817" max="2817" width="12.7109375" style="23" customWidth="1"/>
    <col min="2818" max="2818" width="40.5703125" style="23" customWidth="1"/>
    <col min="2819" max="2819" width="52.28515625" style="23" customWidth="1"/>
    <col min="2820" max="2820" width="7.7109375" style="23" customWidth="1"/>
    <col min="2821" max="2821" width="9.7109375" style="23" customWidth="1"/>
    <col min="2822" max="2822" width="14.42578125" style="23" customWidth="1"/>
    <col min="2823" max="2824" width="20.7109375" style="23" customWidth="1"/>
    <col min="2825" max="2825" width="14.5703125" style="23" bestFit="1" customWidth="1"/>
    <col min="2826" max="3071" width="9.140625" style="23"/>
    <col min="3072" max="3072" width="6.7109375" style="23" customWidth="1"/>
    <col min="3073" max="3073" width="12.7109375" style="23" customWidth="1"/>
    <col min="3074" max="3074" width="40.5703125" style="23" customWidth="1"/>
    <col min="3075" max="3075" width="52.28515625" style="23" customWidth="1"/>
    <col min="3076" max="3076" width="7.7109375" style="23" customWidth="1"/>
    <col min="3077" max="3077" width="9.7109375" style="23" customWidth="1"/>
    <col min="3078" max="3078" width="14.42578125" style="23" customWidth="1"/>
    <col min="3079" max="3080" width="20.7109375" style="23" customWidth="1"/>
    <col min="3081" max="3081" width="14.5703125" style="23" bestFit="1" customWidth="1"/>
    <col min="3082" max="3327" width="9.140625" style="23"/>
    <col min="3328" max="3328" width="6.7109375" style="23" customWidth="1"/>
    <col min="3329" max="3329" width="12.7109375" style="23" customWidth="1"/>
    <col min="3330" max="3330" width="40.5703125" style="23" customWidth="1"/>
    <col min="3331" max="3331" width="52.28515625" style="23" customWidth="1"/>
    <col min="3332" max="3332" width="7.7109375" style="23" customWidth="1"/>
    <col min="3333" max="3333" width="9.7109375" style="23" customWidth="1"/>
    <col min="3334" max="3334" width="14.42578125" style="23" customWidth="1"/>
    <col min="3335" max="3336" width="20.7109375" style="23" customWidth="1"/>
    <col min="3337" max="3337" width="14.5703125" style="23" bestFit="1" customWidth="1"/>
    <col min="3338" max="3583" width="9.140625" style="23"/>
    <col min="3584" max="3584" width="6.7109375" style="23" customWidth="1"/>
    <col min="3585" max="3585" width="12.7109375" style="23" customWidth="1"/>
    <col min="3586" max="3586" width="40.5703125" style="23" customWidth="1"/>
    <col min="3587" max="3587" width="52.28515625" style="23" customWidth="1"/>
    <col min="3588" max="3588" width="7.7109375" style="23" customWidth="1"/>
    <col min="3589" max="3589" width="9.7109375" style="23" customWidth="1"/>
    <col min="3590" max="3590" width="14.42578125" style="23" customWidth="1"/>
    <col min="3591" max="3592" width="20.7109375" style="23" customWidth="1"/>
    <col min="3593" max="3593" width="14.5703125" style="23" bestFit="1" customWidth="1"/>
    <col min="3594" max="3839" width="9.140625" style="23"/>
    <col min="3840" max="3840" width="6.7109375" style="23" customWidth="1"/>
    <col min="3841" max="3841" width="12.7109375" style="23" customWidth="1"/>
    <col min="3842" max="3842" width="40.5703125" style="23" customWidth="1"/>
    <col min="3843" max="3843" width="52.28515625" style="23" customWidth="1"/>
    <col min="3844" max="3844" width="7.7109375" style="23" customWidth="1"/>
    <col min="3845" max="3845" width="9.7109375" style="23" customWidth="1"/>
    <col min="3846" max="3846" width="14.42578125" style="23" customWidth="1"/>
    <col min="3847" max="3848" width="20.7109375" style="23" customWidth="1"/>
    <col min="3849" max="3849" width="14.5703125" style="23" bestFit="1" customWidth="1"/>
    <col min="3850" max="4095" width="9.140625" style="23"/>
    <col min="4096" max="4096" width="6.7109375" style="23" customWidth="1"/>
    <col min="4097" max="4097" width="12.7109375" style="23" customWidth="1"/>
    <col min="4098" max="4098" width="40.5703125" style="23" customWidth="1"/>
    <col min="4099" max="4099" width="52.28515625" style="23" customWidth="1"/>
    <col min="4100" max="4100" width="7.7109375" style="23" customWidth="1"/>
    <col min="4101" max="4101" width="9.7109375" style="23" customWidth="1"/>
    <col min="4102" max="4102" width="14.42578125" style="23" customWidth="1"/>
    <col min="4103" max="4104" width="20.7109375" style="23" customWidth="1"/>
    <col min="4105" max="4105" width="14.5703125" style="23" bestFit="1" customWidth="1"/>
    <col min="4106" max="4351" width="9.140625" style="23"/>
    <col min="4352" max="4352" width="6.7109375" style="23" customWidth="1"/>
    <col min="4353" max="4353" width="12.7109375" style="23" customWidth="1"/>
    <col min="4354" max="4354" width="40.5703125" style="23" customWidth="1"/>
    <col min="4355" max="4355" width="52.28515625" style="23" customWidth="1"/>
    <col min="4356" max="4356" width="7.7109375" style="23" customWidth="1"/>
    <col min="4357" max="4357" width="9.7109375" style="23" customWidth="1"/>
    <col min="4358" max="4358" width="14.42578125" style="23" customWidth="1"/>
    <col min="4359" max="4360" width="20.7109375" style="23" customWidth="1"/>
    <col min="4361" max="4361" width="14.5703125" style="23" bestFit="1" customWidth="1"/>
    <col min="4362" max="4607" width="9.140625" style="23"/>
    <col min="4608" max="4608" width="6.7109375" style="23" customWidth="1"/>
    <col min="4609" max="4609" width="12.7109375" style="23" customWidth="1"/>
    <col min="4610" max="4610" width="40.5703125" style="23" customWidth="1"/>
    <col min="4611" max="4611" width="52.28515625" style="23" customWidth="1"/>
    <col min="4612" max="4612" width="7.7109375" style="23" customWidth="1"/>
    <col min="4613" max="4613" width="9.7109375" style="23" customWidth="1"/>
    <col min="4614" max="4614" width="14.42578125" style="23" customWidth="1"/>
    <col min="4615" max="4616" width="20.7109375" style="23" customWidth="1"/>
    <col min="4617" max="4617" width="14.5703125" style="23" bestFit="1" customWidth="1"/>
    <col min="4618" max="4863" width="9.140625" style="23"/>
    <col min="4864" max="4864" width="6.7109375" style="23" customWidth="1"/>
    <col min="4865" max="4865" width="12.7109375" style="23" customWidth="1"/>
    <col min="4866" max="4866" width="40.5703125" style="23" customWidth="1"/>
    <col min="4867" max="4867" width="52.28515625" style="23" customWidth="1"/>
    <col min="4868" max="4868" width="7.7109375" style="23" customWidth="1"/>
    <col min="4869" max="4869" width="9.7109375" style="23" customWidth="1"/>
    <col min="4870" max="4870" width="14.42578125" style="23" customWidth="1"/>
    <col min="4871" max="4872" width="20.7109375" style="23" customWidth="1"/>
    <col min="4873" max="4873" width="14.5703125" style="23" bestFit="1" customWidth="1"/>
    <col min="4874" max="5119" width="9.140625" style="23"/>
    <col min="5120" max="5120" width="6.7109375" style="23" customWidth="1"/>
    <col min="5121" max="5121" width="12.7109375" style="23" customWidth="1"/>
    <col min="5122" max="5122" width="40.5703125" style="23" customWidth="1"/>
    <col min="5123" max="5123" width="52.28515625" style="23" customWidth="1"/>
    <col min="5124" max="5124" width="7.7109375" style="23" customWidth="1"/>
    <col min="5125" max="5125" width="9.7109375" style="23" customWidth="1"/>
    <col min="5126" max="5126" width="14.42578125" style="23" customWidth="1"/>
    <col min="5127" max="5128" width="20.7109375" style="23" customWidth="1"/>
    <col min="5129" max="5129" width="14.5703125" style="23" bestFit="1" customWidth="1"/>
    <col min="5130" max="5375" width="9.140625" style="23"/>
    <col min="5376" max="5376" width="6.7109375" style="23" customWidth="1"/>
    <col min="5377" max="5377" width="12.7109375" style="23" customWidth="1"/>
    <col min="5378" max="5378" width="40.5703125" style="23" customWidth="1"/>
    <col min="5379" max="5379" width="52.28515625" style="23" customWidth="1"/>
    <col min="5380" max="5380" width="7.7109375" style="23" customWidth="1"/>
    <col min="5381" max="5381" width="9.7109375" style="23" customWidth="1"/>
    <col min="5382" max="5382" width="14.42578125" style="23" customWidth="1"/>
    <col min="5383" max="5384" width="20.7109375" style="23" customWidth="1"/>
    <col min="5385" max="5385" width="14.5703125" style="23" bestFit="1" customWidth="1"/>
    <col min="5386" max="5631" width="9.140625" style="23"/>
    <col min="5632" max="5632" width="6.7109375" style="23" customWidth="1"/>
    <col min="5633" max="5633" width="12.7109375" style="23" customWidth="1"/>
    <col min="5634" max="5634" width="40.5703125" style="23" customWidth="1"/>
    <col min="5635" max="5635" width="52.28515625" style="23" customWidth="1"/>
    <col min="5636" max="5636" width="7.7109375" style="23" customWidth="1"/>
    <col min="5637" max="5637" width="9.7109375" style="23" customWidth="1"/>
    <col min="5638" max="5638" width="14.42578125" style="23" customWidth="1"/>
    <col min="5639" max="5640" width="20.7109375" style="23" customWidth="1"/>
    <col min="5641" max="5641" width="14.5703125" style="23" bestFit="1" customWidth="1"/>
    <col min="5642" max="5887" width="9.140625" style="23"/>
    <col min="5888" max="5888" width="6.7109375" style="23" customWidth="1"/>
    <col min="5889" max="5889" width="12.7109375" style="23" customWidth="1"/>
    <col min="5890" max="5890" width="40.5703125" style="23" customWidth="1"/>
    <col min="5891" max="5891" width="52.28515625" style="23" customWidth="1"/>
    <col min="5892" max="5892" width="7.7109375" style="23" customWidth="1"/>
    <col min="5893" max="5893" width="9.7109375" style="23" customWidth="1"/>
    <col min="5894" max="5894" width="14.42578125" style="23" customWidth="1"/>
    <col min="5895" max="5896" width="20.7109375" style="23" customWidth="1"/>
    <col min="5897" max="5897" width="14.5703125" style="23" bestFit="1" customWidth="1"/>
    <col min="5898" max="6143" width="9.140625" style="23"/>
    <col min="6144" max="6144" width="6.7109375" style="23" customWidth="1"/>
    <col min="6145" max="6145" width="12.7109375" style="23" customWidth="1"/>
    <col min="6146" max="6146" width="40.5703125" style="23" customWidth="1"/>
    <col min="6147" max="6147" width="52.28515625" style="23" customWidth="1"/>
    <col min="6148" max="6148" width="7.7109375" style="23" customWidth="1"/>
    <col min="6149" max="6149" width="9.7109375" style="23" customWidth="1"/>
    <col min="6150" max="6150" width="14.42578125" style="23" customWidth="1"/>
    <col min="6151" max="6152" width="20.7109375" style="23" customWidth="1"/>
    <col min="6153" max="6153" width="14.5703125" style="23" bestFit="1" customWidth="1"/>
    <col min="6154" max="6399" width="9.140625" style="23"/>
    <col min="6400" max="6400" width="6.7109375" style="23" customWidth="1"/>
    <col min="6401" max="6401" width="12.7109375" style="23" customWidth="1"/>
    <col min="6402" max="6402" width="40.5703125" style="23" customWidth="1"/>
    <col min="6403" max="6403" width="52.28515625" style="23" customWidth="1"/>
    <col min="6404" max="6404" width="7.7109375" style="23" customWidth="1"/>
    <col min="6405" max="6405" width="9.7109375" style="23" customWidth="1"/>
    <col min="6406" max="6406" width="14.42578125" style="23" customWidth="1"/>
    <col min="6407" max="6408" width="20.7109375" style="23" customWidth="1"/>
    <col min="6409" max="6409" width="14.5703125" style="23" bestFit="1" customWidth="1"/>
    <col min="6410" max="6655" width="9.140625" style="23"/>
    <col min="6656" max="6656" width="6.7109375" style="23" customWidth="1"/>
    <col min="6657" max="6657" width="12.7109375" style="23" customWidth="1"/>
    <col min="6658" max="6658" width="40.5703125" style="23" customWidth="1"/>
    <col min="6659" max="6659" width="52.28515625" style="23" customWidth="1"/>
    <col min="6660" max="6660" width="7.7109375" style="23" customWidth="1"/>
    <col min="6661" max="6661" width="9.7109375" style="23" customWidth="1"/>
    <col min="6662" max="6662" width="14.42578125" style="23" customWidth="1"/>
    <col min="6663" max="6664" width="20.7109375" style="23" customWidth="1"/>
    <col min="6665" max="6665" width="14.5703125" style="23" bestFit="1" customWidth="1"/>
    <col min="6666" max="6911" width="9.140625" style="23"/>
    <col min="6912" max="6912" width="6.7109375" style="23" customWidth="1"/>
    <col min="6913" max="6913" width="12.7109375" style="23" customWidth="1"/>
    <col min="6914" max="6914" width="40.5703125" style="23" customWidth="1"/>
    <col min="6915" max="6915" width="52.28515625" style="23" customWidth="1"/>
    <col min="6916" max="6916" width="7.7109375" style="23" customWidth="1"/>
    <col min="6917" max="6917" width="9.7109375" style="23" customWidth="1"/>
    <col min="6918" max="6918" width="14.42578125" style="23" customWidth="1"/>
    <col min="6919" max="6920" width="20.7109375" style="23" customWidth="1"/>
    <col min="6921" max="6921" width="14.5703125" style="23" bestFit="1" customWidth="1"/>
    <col min="6922" max="7167" width="9.140625" style="23"/>
    <col min="7168" max="7168" width="6.7109375" style="23" customWidth="1"/>
    <col min="7169" max="7169" width="12.7109375" style="23" customWidth="1"/>
    <col min="7170" max="7170" width="40.5703125" style="23" customWidth="1"/>
    <col min="7171" max="7171" width="52.28515625" style="23" customWidth="1"/>
    <col min="7172" max="7172" width="7.7109375" style="23" customWidth="1"/>
    <col min="7173" max="7173" width="9.7109375" style="23" customWidth="1"/>
    <col min="7174" max="7174" width="14.42578125" style="23" customWidth="1"/>
    <col min="7175" max="7176" width="20.7109375" style="23" customWidth="1"/>
    <col min="7177" max="7177" width="14.5703125" style="23" bestFit="1" customWidth="1"/>
    <col min="7178" max="7423" width="9.140625" style="23"/>
    <col min="7424" max="7424" width="6.7109375" style="23" customWidth="1"/>
    <col min="7425" max="7425" width="12.7109375" style="23" customWidth="1"/>
    <col min="7426" max="7426" width="40.5703125" style="23" customWidth="1"/>
    <col min="7427" max="7427" width="52.28515625" style="23" customWidth="1"/>
    <col min="7428" max="7428" width="7.7109375" style="23" customWidth="1"/>
    <col min="7429" max="7429" width="9.7109375" style="23" customWidth="1"/>
    <col min="7430" max="7430" width="14.42578125" style="23" customWidth="1"/>
    <col min="7431" max="7432" width="20.7109375" style="23" customWidth="1"/>
    <col min="7433" max="7433" width="14.5703125" style="23" bestFit="1" customWidth="1"/>
    <col min="7434" max="7679" width="9.140625" style="23"/>
    <col min="7680" max="7680" width="6.7109375" style="23" customWidth="1"/>
    <col min="7681" max="7681" width="12.7109375" style="23" customWidth="1"/>
    <col min="7682" max="7682" width="40.5703125" style="23" customWidth="1"/>
    <col min="7683" max="7683" width="52.28515625" style="23" customWidth="1"/>
    <col min="7684" max="7684" width="7.7109375" style="23" customWidth="1"/>
    <col min="7685" max="7685" width="9.7109375" style="23" customWidth="1"/>
    <col min="7686" max="7686" width="14.42578125" style="23" customWidth="1"/>
    <col min="7687" max="7688" width="20.7109375" style="23" customWidth="1"/>
    <col min="7689" max="7689" width="14.5703125" style="23" bestFit="1" customWidth="1"/>
    <col min="7690" max="7935" width="9.140625" style="23"/>
    <col min="7936" max="7936" width="6.7109375" style="23" customWidth="1"/>
    <col min="7937" max="7937" width="12.7109375" style="23" customWidth="1"/>
    <col min="7938" max="7938" width="40.5703125" style="23" customWidth="1"/>
    <col min="7939" max="7939" width="52.28515625" style="23" customWidth="1"/>
    <col min="7940" max="7940" width="7.7109375" style="23" customWidth="1"/>
    <col min="7941" max="7941" width="9.7109375" style="23" customWidth="1"/>
    <col min="7942" max="7942" width="14.42578125" style="23" customWidth="1"/>
    <col min="7943" max="7944" width="20.7109375" style="23" customWidth="1"/>
    <col min="7945" max="7945" width="14.5703125" style="23" bestFit="1" customWidth="1"/>
    <col min="7946" max="8191" width="9.140625" style="23"/>
    <col min="8192" max="8192" width="6.7109375" style="23" customWidth="1"/>
    <col min="8193" max="8193" width="12.7109375" style="23" customWidth="1"/>
    <col min="8194" max="8194" width="40.5703125" style="23" customWidth="1"/>
    <col min="8195" max="8195" width="52.28515625" style="23" customWidth="1"/>
    <col min="8196" max="8196" width="7.7109375" style="23" customWidth="1"/>
    <col min="8197" max="8197" width="9.7109375" style="23" customWidth="1"/>
    <col min="8198" max="8198" width="14.42578125" style="23" customWidth="1"/>
    <col min="8199" max="8200" width="20.7109375" style="23" customWidth="1"/>
    <col min="8201" max="8201" width="14.5703125" style="23" bestFit="1" customWidth="1"/>
    <col min="8202" max="8447" width="9.140625" style="23"/>
    <col min="8448" max="8448" width="6.7109375" style="23" customWidth="1"/>
    <col min="8449" max="8449" width="12.7109375" style="23" customWidth="1"/>
    <col min="8450" max="8450" width="40.5703125" style="23" customWidth="1"/>
    <col min="8451" max="8451" width="52.28515625" style="23" customWidth="1"/>
    <col min="8452" max="8452" width="7.7109375" style="23" customWidth="1"/>
    <col min="8453" max="8453" width="9.7109375" style="23" customWidth="1"/>
    <col min="8454" max="8454" width="14.42578125" style="23" customWidth="1"/>
    <col min="8455" max="8456" width="20.7109375" style="23" customWidth="1"/>
    <col min="8457" max="8457" width="14.5703125" style="23" bestFit="1" customWidth="1"/>
    <col min="8458" max="8703" width="9.140625" style="23"/>
    <col min="8704" max="8704" width="6.7109375" style="23" customWidth="1"/>
    <col min="8705" max="8705" width="12.7109375" style="23" customWidth="1"/>
    <col min="8706" max="8706" width="40.5703125" style="23" customWidth="1"/>
    <col min="8707" max="8707" width="52.28515625" style="23" customWidth="1"/>
    <col min="8708" max="8708" width="7.7109375" style="23" customWidth="1"/>
    <col min="8709" max="8709" width="9.7109375" style="23" customWidth="1"/>
    <col min="8710" max="8710" width="14.42578125" style="23" customWidth="1"/>
    <col min="8711" max="8712" width="20.7109375" style="23" customWidth="1"/>
    <col min="8713" max="8713" width="14.5703125" style="23" bestFit="1" customWidth="1"/>
    <col min="8714" max="8959" width="9.140625" style="23"/>
    <col min="8960" max="8960" width="6.7109375" style="23" customWidth="1"/>
    <col min="8961" max="8961" width="12.7109375" style="23" customWidth="1"/>
    <col min="8962" max="8962" width="40.5703125" style="23" customWidth="1"/>
    <col min="8963" max="8963" width="52.28515625" style="23" customWidth="1"/>
    <col min="8964" max="8964" width="7.7109375" style="23" customWidth="1"/>
    <col min="8965" max="8965" width="9.7109375" style="23" customWidth="1"/>
    <col min="8966" max="8966" width="14.42578125" style="23" customWidth="1"/>
    <col min="8967" max="8968" width="20.7109375" style="23" customWidth="1"/>
    <col min="8969" max="8969" width="14.5703125" style="23" bestFit="1" customWidth="1"/>
    <col min="8970" max="9215" width="9.140625" style="23"/>
    <col min="9216" max="9216" width="6.7109375" style="23" customWidth="1"/>
    <col min="9217" max="9217" width="12.7109375" style="23" customWidth="1"/>
    <col min="9218" max="9218" width="40.5703125" style="23" customWidth="1"/>
    <col min="9219" max="9219" width="52.28515625" style="23" customWidth="1"/>
    <col min="9220" max="9220" width="7.7109375" style="23" customWidth="1"/>
    <col min="9221" max="9221" width="9.7109375" style="23" customWidth="1"/>
    <col min="9222" max="9222" width="14.42578125" style="23" customWidth="1"/>
    <col min="9223" max="9224" width="20.7109375" style="23" customWidth="1"/>
    <col min="9225" max="9225" width="14.5703125" style="23" bestFit="1" customWidth="1"/>
    <col min="9226" max="9471" width="9.140625" style="23"/>
    <col min="9472" max="9472" width="6.7109375" style="23" customWidth="1"/>
    <col min="9473" max="9473" width="12.7109375" style="23" customWidth="1"/>
    <col min="9474" max="9474" width="40.5703125" style="23" customWidth="1"/>
    <col min="9475" max="9475" width="52.28515625" style="23" customWidth="1"/>
    <col min="9476" max="9476" width="7.7109375" style="23" customWidth="1"/>
    <col min="9477" max="9477" width="9.7109375" style="23" customWidth="1"/>
    <col min="9478" max="9478" width="14.42578125" style="23" customWidth="1"/>
    <col min="9479" max="9480" width="20.7109375" style="23" customWidth="1"/>
    <col min="9481" max="9481" width="14.5703125" style="23" bestFit="1" customWidth="1"/>
    <col min="9482" max="9727" width="9.140625" style="23"/>
    <col min="9728" max="9728" width="6.7109375" style="23" customWidth="1"/>
    <col min="9729" max="9729" width="12.7109375" style="23" customWidth="1"/>
    <col min="9730" max="9730" width="40.5703125" style="23" customWidth="1"/>
    <col min="9731" max="9731" width="52.28515625" style="23" customWidth="1"/>
    <col min="9732" max="9732" width="7.7109375" style="23" customWidth="1"/>
    <col min="9733" max="9733" width="9.7109375" style="23" customWidth="1"/>
    <col min="9734" max="9734" width="14.42578125" style="23" customWidth="1"/>
    <col min="9735" max="9736" width="20.7109375" style="23" customWidth="1"/>
    <col min="9737" max="9737" width="14.5703125" style="23" bestFit="1" customWidth="1"/>
    <col min="9738" max="9983" width="9.140625" style="23"/>
    <col min="9984" max="9984" width="6.7109375" style="23" customWidth="1"/>
    <col min="9985" max="9985" width="12.7109375" style="23" customWidth="1"/>
    <col min="9986" max="9986" width="40.5703125" style="23" customWidth="1"/>
    <col min="9987" max="9987" width="52.28515625" style="23" customWidth="1"/>
    <col min="9988" max="9988" width="7.7109375" style="23" customWidth="1"/>
    <col min="9989" max="9989" width="9.7109375" style="23" customWidth="1"/>
    <col min="9990" max="9990" width="14.42578125" style="23" customWidth="1"/>
    <col min="9991" max="9992" width="20.7109375" style="23" customWidth="1"/>
    <col min="9993" max="9993" width="14.5703125" style="23" bestFit="1" customWidth="1"/>
    <col min="9994" max="10239" width="9.140625" style="23"/>
    <col min="10240" max="10240" width="6.7109375" style="23" customWidth="1"/>
    <col min="10241" max="10241" width="12.7109375" style="23" customWidth="1"/>
    <col min="10242" max="10242" width="40.5703125" style="23" customWidth="1"/>
    <col min="10243" max="10243" width="52.28515625" style="23" customWidth="1"/>
    <col min="10244" max="10244" width="7.7109375" style="23" customWidth="1"/>
    <col min="10245" max="10245" width="9.7109375" style="23" customWidth="1"/>
    <col min="10246" max="10246" width="14.42578125" style="23" customWidth="1"/>
    <col min="10247" max="10248" width="20.7109375" style="23" customWidth="1"/>
    <col min="10249" max="10249" width="14.5703125" style="23" bestFit="1" customWidth="1"/>
    <col min="10250" max="10495" width="9.140625" style="23"/>
    <col min="10496" max="10496" width="6.7109375" style="23" customWidth="1"/>
    <col min="10497" max="10497" width="12.7109375" style="23" customWidth="1"/>
    <col min="10498" max="10498" width="40.5703125" style="23" customWidth="1"/>
    <col min="10499" max="10499" width="52.28515625" style="23" customWidth="1"/>
    <col min="10500" max="10500" width="7.7109375" style="23" customWidth="1"/>
    <col min="10501" max="10501" width="9.7109375" style="23" customWidth="1"/>
    <col min="10502" max="10502" width="14.42578125" style="23" customWidth="1"/>
    <col min="10503" max="10504" width="20.7109375" style="23" customWidth="1"/>
    <col min="10505" max="10505" width="14.5703125" style="23" bestFit="1" customWidth="1"/>
    <col min="10506" max="10751" width="9.140625" style="23"/>
    <col min="10752" max="10752" width="6.7109375" style="23" customWidth="1"/>
    <col min="10753" max="10753" width="12.7109375" style="23" customWidth="1"/>
    <col min="10754" max="10754" width="40.5703125" style="23" customWidth="1"/>
    <col min="10755" max="10755" width="52.28515625" style="23" customWidth="1"/>
    <col min="10756" max="10756" width="7.7109375" style="23" customWidth="1"/>
    <col min="10757" max="10757" width="9.7109375" style="23" customWidth="1"/>
    <col min="10758" max="10758" width="14.42578125" style="23" customWidth="1"/>
    <col min="10759" max="10760" width="20.7109375" style="23" customWidth="1"/>
    <col min="10761" max="10761" width="14.5703125" style="23" bestFit="1" customWidth="1"/>
    <col min="10762" max="11007" width="9.140625" style="23"/>
    <col min="11008" max="11008" width="6.7109375" style="23" customWidth="1"/>
    <col min="11009" max="11009" width="12.7109375" style="23" customWidth="1"/>
    <col min="11010" max="11010" width="40.5703125" style="23" customWidth="1"/>
    <col min="11011" max="11011" width="52.28515625" style="23" customWidth="1"/>
    <col min="11012" max="11012" width="7.7109375" style="23" customWidth="1"/>
    <col min="11013" max="11013" width="9.7109375" style="23" customWidth="1"/>
    <col min="11014" max="11014" width="14.42578125" style="23" customWidth="1"/>
    <col min="11015" max="11016" width="20.7109375" style="23" customWidth="1"/>
    <col min="11017" max="11017" width="14.5703125" style="23" bestFit="1" customWidth="1"/>
    <col min="11018" max="11263" width="9.140625" style="23"/>
    <col min="11264" max="11264" width="6.7109375" style="23" customWidth="1"/>
    <col min="11265" max="11265" width="12.7109375" style="23" customWidth="1"/>
    <col min="11266" max="11266" width="40.5703125" style="23" customWidth="1"/>
    <col min="11267" max="11267" width="52.28515625" style="23" customWidth="1"/>
    <col min="11268" max="11268" width="7.7109375" style="23" customWidth="1"/>
    <col min="11269" max="11269" width="9.7109375" style="23" customWidth="1"/>
    <col min="11270" max="11270" width="14.42578125" style="23" customWidth="1"/>
    <col min="11271" max="11272" width="20.7109375" style="23" customWidth="1"/>
    <col min="11273" max="11273" width="14.5703125" style="23" bestFit="1" customWidth="1"/>
    <col min="11274" max="11519" width="9.140625" style="23"/>
    <col min="11520" max="11520" width="6.7109375" style="23" customWidth="1"/>
    <col min="11521" max="11521" width="12.7109375" style="23" customWidth="1"/>
    <col min="11522" max="11522" width="40.5703125" style="23" customWidth="1"/>
    <col min="11523" max="11523" width="52.28515625" style="23" customWidth="1"/>
    <col min="11524" max="11524" width="7.7109375" style="23" customWidth="1"/>
    <col min="11525" max="11525" width="9.7109375" style="23" customWidth="1"/>
    <col min="11526" max="11526" width="14.42578125" style="23" customWidth="1"/>
    <col min="11527" max="11528" width="20.7109375" style="23" customWidth="1"/>
    <col min="11529" max="11529" width="14.5703125" style="23" bestFit="1" customWidth="1"/>
    <col min="11530" max="11775" width="9.140625" style="23"/>
    <col min="11776" max="11776" width="6.7109375" style="23" customWidth="1"/>
    <col min="11777" max="11777" width="12.7109375" style="23" customWidth="1"/>
    <col min="11778" max="11778" width="40.5703125" style="23" customWidth="1"/>
    <col min="11779" max="11779" width="52.28515625" style="23" customWidth="1"/>
    <col min="11780" max="11780" width="7.7109375" style="23" customWidth="1"/>
    <col min="11781" max="11781" width="9.7109375" style="23" customWidth="1"/>
    <col min="11782" max="11782" width="14.42578125" style="23" customWidth="1"/>
    <col min="11783" max="11784" width="20.7109375" style="23" customWidth="1"/>
    <col min="11785" max="11785" width="14.5703125" style="23" bestFit="1" customWidth="1"/>
    <col min="11786" max="12031" width="9.140625" style="23"/>
    <col min="12032" max="12032" width="6.7109375" style="23" customWidth="1"/>
    <col min="12033" max="12033" width="12.7109375" style="23" customWidth="1"/>
    <col min="12034" max="12034" width="40.5703125" style="23" customWidth="1"/>
    <col min="12035" max="12035" width="52.28515625" style="23" customWidth="1"/>
    <col min="12036" max="12036" width="7.7109375" style="23" customWidth="1"/>
    <col min="12037" max="12037" width="9.7109375" style="23" customWidth="1"/>
    <col min="12038" max="12038" width="14.42578125" style="23" customWidth="1"/>
    <col min="12039" max="12040" width="20.7109375" style="23" customWidth="1"/>
    <col min="12041" max="12041" width="14.5703125" style="23" bestFit="1" customWidth="1"/>
    <col min="12042" max="12287" width="9.140625" style="23"/>
    <col min="12288" max="12288" width="6.7109375" style="23" customWidth="1"/>
    <col min="12289" max="12289" width="12.7109375" style="23" customWidth="1"/>
    <col min="12290" max="12290" width="40.5703125" style="23" customWidth="1"/>
    <col min="12291" max="12291" width="52.28515625" style="23" customWidth="1"/>
    <col min="12292" max="12292" width="7.7109375" style="23" customWidth="1"/>
    <col min="12293" max="12293" width="9.7109375" style="23" customWidth="1"/>
    <col min="12294" max="12294" width="14.42578125" style="23" customWidth="1"/>
    <col min="12295" max="12296" width="20.7109375" style="23" customWidth="1"/>
    <col min="12297" max="12297" width="14.5703125" style="23" bestFit="1" customWidth="1"/>
    <col min="12298" max="12543" width="9.140625" style="23"/>
    <col min="12544" max="12544" width="6.7109375" style="23" customWidth="1"/>
    <col min="12545" max="12545" width="12.7109375" style="23" customWidth="1"/>
    <col min="12546" max="12546" width="40.5703125" style="23" customWidth="1"/>
    <col min="12547" max="12547" width="52.28515625" style="23" customWidth="1"/>
    <col min="12548" max="12548" width="7.7109375" style="23" customWidth="1"/>
    <col min="12549" max="12549" width="9.7109375" style="23" customWidth="1"/>
    <col min="12550" max="12550" width="14.42578125" style="23" customWidth="1"/>
    <col min="12551" max="12552" width="20.7109375" style="23" customWidth="1"/>
    <col min="12553" max="12553" width="14.5703125" style="23" bestFit="1" customWidth="1"/>
    <col min="12554" max="12799" width="9.140625" style="23"/>
    <col min="12800" max="12800" width="6.7109375" style="23" customWidth="1"/>
    <col min="12801" max="12801" width="12.7109375" style="23" customWidth="1"/>
    <col min="12802" max="12802" width="40.5703125" style="23" customWidth="1"/>
    <col min="12803" max="12803" width="52.28515625" style="23" customWidth="1"/>
    <col min="12804" max="12804" width="7.7109375" style="23" customWidth="1"/>
    <col min="12805" max="12805" width="9.7109375" style="23" customWidth="1"/>
    <col min="12806" max="12806" width="14.42578125" style="23" customWidth="1"/>
    <col min="12807" max="12808" width="20.7109375" style="23" customWidth="1"/>
    <col min="12809" max="12809" width="14.5703125" style="23" bestFit="1" customWidth="1"/>
    <col min="12810" max="13055" width="9.140625" style="23"/>
    <col min="13056" max="13056" width="6.7109375" style="23" customWidth="1"/>
    <col min="13057" max="13057" width="12.7109375" style="23" customWidth="1"/>
    <col min="13058" max="13058" width="40.5703125" style="23" customWidth="1"/>
    <col min="13059" max="13059" width="52.28515625" style="23" customWidth="1"/>
    <col min="13060" max="13060" width="7.7109375" style="23" customWidth="1"/>
    <col min="13061" max="13061" width="9.7109375" style="23" customWidth="1"/>
    <col min="13062" max="13062" width="14.42578125" style="23" customWidth="1"/>
    <col min="13063" max="13064" width="20.7109375" style="23" customWidth="1"/>
    <col min="13065" max="13065" width="14.5703125" style="23" bestFit="1" customWidth="1"/>
    <col min="13066" max="13311" width="9.140625" style="23"/>
    <col min="13312" max="13312" width="6.7109375" style="23" customWidth="1"/>
    <col min="13313" max="13313" width="12.7109375" style="23" customWidth="1"/>
    <col min="13314" max="13314" width="40.5703125" style="23" customWidth="1"/>
    <col min="13315" max="13315" width="52.28515625" style="23" customWidth="1"/>
    <col min="13316" max="13316" width="7.7109375" style="23" customWidth="1"/>
    <col min="13317" max="13317" width="9.7109375" style="23" customWidth="1"/>
    <col min="13318" max="13318" width="14.42578125" style="23" customWidth="1"/>
    <col min="13319" max="13320" width="20.7109375" style="23" customWidth="1"/>
    <col min="13321" max="13321" width="14.5703125" style="23" bestFit="1" customWidth="1"/>
    <col min="13322" max="13567" width="9.140625" style="23"/>
    <col min="13568" max="13568" width="6.7109375" style="23" customWidth="1"/>
    <col min="13569" max="13569" width="12.7109375" style="23" customWidth="1"/>
    <col min="13570" max="13570" width="40.5703125" style="23" customWidth="1"/>
    <col min="13571" max="13571" width="52.28515625" style="23" customWidth="1"/>
    <col min="13572" max="13572" width="7.7109375" style="23" customWidth="1"/>
    <col min="13573" max="13573" width="9.7109375" style="23" customWidth="1"/>
    <col min="13574" max="13574" width="14.42578125" style="23" customWidth="1"/>
    <col min="13575" max="13576" width="20.7109375" style="23" customWidth="1"/>
    <col min="13577" max="13577" width="14.5703125" style="23" bestFit="1" customWidth="1"/>
    <col min="13578" max="13823" width="9.140625" style="23"/>
    <col min="13824" max="13824" width="6.7109375" style="23" customWidth="1"/>
    <col min="13825" max="13825" width="12.7109375" style="23" customWidth="1"/>
    <col min="13826" max="13826" width="40.5703125" style="23" customWidth="1"/>
    <col min="13827" max="13827" width="52.28515625" style="23" customWidth="1"/>
    <col min="13828" max="13828" width="7.7109375" style="23" customWidth="1"/>
    <col min="13829" max="13829" width="9.7109375" style="23" customWidth="1"/>
    <col min="13830" max="13830" width="14.42578125" style="23" customWidth="1"/>
    <col min="13831" max="13832" width="20.7109375" style="23" customWidth="1"/>
    <col min="13833" max="13833" width="14.5703125" style="23" bestFit="1" customWidth="1"/>
    <col min="13834" max="14079" width="9.140625" style="23"/>
    <col min="14080" max="14080" width="6.7109375" style="23" customWidth="1"/>
    <col min="14081" max="14081" width="12.7109375" style="23" customWidth="1"/>
    <col min="14082" max="14082" width="40.5703125" style="23" customWidth="1"/>
    <col min="14083" max="14083" width="52.28515625" style="23" customWidth="1"/>
    <col min="14084" max="14084" width="7.7109375" style="23" customWidth="1"/>
    <col min="14085" max="14085" width="9.7109375" style="23" customWidth="1"/>
    <col min="14086" max="14086" width="14.42578125" style="23" customWidth="1"/>
    <col min="14087" max="14088" width="20.7109375" style="23" customWidth="1"/>
    <col min="14089" max="14089" width="14.5703125" style="23" bestFit="1" customWidth="1"/>
    <col min="14090" max="14335" width="9.140625" style="23"/>
    <col min="14336" max="14336" width="6.7109375" style="23" customWidth="1"/>
    <col min="14337" max="14337" width="12.7109375" style="23" customWidth="1"/>
    <col min="14338" max="14338" width="40.5703125" style="23" customWidth="1"/>
    <col min="14339" max="14339" width="52.28515625" style="23" customWidth="1"/>
    <col min="14340" max="14340" width="7.7109375" style="23" customWidth="1"/>
    <col min="14341" max="14341" width="9.7109375" style="23" customWidth="1"/>
    <col min="14342" max="14342" width="14.42578125" style="23" customWidth="1"/>
    <col min="14343" max="14344" width="20.7109375" style="23" customWidth="1"/>
    <col min="14345" max="14345" width="14.5703125" style="23" bestFit="1" customWidth="1"/>
    <col min="14346" max="14591" width="9.140625" style="23"/>
    <col min="14592" max="14592" width="6.7109375" style="23" customWidth="1"/>
    <col min="14593" max="14593" width="12.7109375" style="23" customWidth="1"/>
    <col min="14594" max="14594" width="40.5703125" style="23" customWidth="1"/>
    <col min="14595" max="14595" width="52.28515625" style="23" customWidth="1"/>
    <col min="14596" max="14596" width="7.7109375" style="23" customWidth="1"/>
    <col min="14597" max="14597" width="9.7109375" style="23" customWidth="1"/>
    <col min="14598" max="14598" width="14.42578125" style="23" customWidth="1"/>
    <col min="14599" max="14600" width="20.7109375" style="23" customWidth="1"/>
    <col min="14601" max="14601" width="14.5703125" style="23" bestFit="1" customWidth="1"/>
    <col min="14602" max="14847" width="9.140625" style="23"/>
    <col min="14848" max="14848" width="6.7109375" style="23" customWidth="1"/>
    <col min="14849" max="14849" width="12.7109375" style="23" customWidth="1"/>
    <col min="14850" max="14850" width="40.5703125" style="23" customWidth="1"/>
    <col min="14851" max="14851" width="52.28515625" style="23" customWidth="1"/>
    <col min="14852" max="14852" width="7.7109375" style="23" customWidth="1"/>
    <col min="14853" max="14853" width="9.7109375" style="23" customWidth="1"/>
    <col min="14854" max="14854" width="14.42578125" style="23" customWidth="1"/>
    <col min="14855" max="14856" width="20.7109375" style="23" customWidth="1"/>
    <col min="14857" max="14857" width="14.5703125" style="23" bestFit="1" customWidth="1"/>
    <col min="14858" max="15103" width="9.140625" style="23"/>
    <col min="15104" max="15104" width="6.7109375" style="23" customWidth="1"/>
    <col min="15105" max="15105" width="12.7109375" style="23" customWidth="1"/>
    <col min="15106" max="15106" width="40.5703125" style="23" customWidth="1"/>
    <col min="15107" max="15107" width="52.28515625" style="23" customWidth="1"/>
    <col min="15108" max="15108" width="7.7109375" style="23" customWidth="1"/>
    <col min="15109" max="15109" width="9.7109375" style="23" customWidth="1"/>
    <col min="15110" max="15110" width="14.42578125" style="23" customWidth="1"/>
    <col min="15111" max="15112" width="20.7109375" style="23" customWidth="1"/>
    <col min="15113" max="15113" width="14.5703125" style="23" bestFit="1" customWidth="1"/>
    <col min="15114" max="15359" width="9.140625" style="23"/>
    <col min="15360" max="15360" width="6.7109375" style="23" customWidth="1"/>
    <col min="15361" max="15361" width="12.7109375" style="23" customWidth="1"/>
    <col min="15362" max="15362" width="40.5703125" style="23" customWidth="1"/>
    <col min="15363" max="15363" width="52.28515625" style="23" customWidth="1"/>
    <col min="15364" max="15364" width="7.7109375" style="23" customWidth="1"/>
    <col min="15365" max="15365" width="9.7109375" style="23" customWidth="1"/>
    <col min="15366" max="15366" width="14.42578125" style="23" customWidth="1"/>
    <col min="15367" max="15368" width="20.7109375" style="23" customWidth="1"/>
    <col min="15369" max="15369" width="14.5703125" style="23" bestFit="1" customWidth="1"/>
    <col min="15370" max="15615" width="9.140625" style="23"/>
    <col min="15616" max="15616" width="6.7109375" style="23" customWidth="1"/>
    <col min="15617" max="15617" width="12.7109375" style="23" customWidth="1"/>
    <col min="15618" max="15618" width="40.5703125" style="23" customWidth="1"/>
    <col min="15619" max="15619" width="52.28515625" style="23" customWidth="1"/>
    <col min="15620" max="15620" width="7.7109375" style="23" customWidth="1"/>
    <col min="15621" max="15621" width="9.7109375" style="23" customWidth="1"/>
    <col min="15622" max="15622" width="14.42578125" style="23" customWidth="1"/>
    <col min="15623" max="15624" width="20.7109375" style="23" customWidth="1"/>
    <col min="15625" max="15625" width="14.5703125" style="23" bestFit="1" customWidth="1"/>
    <col min="15626" max="15871" width="9.140625" style="23"/>
    <col min="15872" max="15872" width="6.7109375" style="23" customWidth="1"/>
    <col min="15873" max="15873" width="12.7109375" style="23" customWidth="1"/>
    <col min="15874" max="15874" width="40.5703125" style="23" customWidth="1"/>
    <col min="15875" max="15875" width="52.28515625" style="23" customWidth="1"/>
    <col min="15876" max="15876" width="7.7109375" style="23" customWidth="1"/>
    <col min="15877" max="15877" width="9.7109375" style="23" customWidth="1"/>
    <col min="15878" max="15878" width="14.42578125" style="23" customWidth="1"/>
    <col min="15879" max="15880" width="20.7109375" style="23" customWidth="1"/>
    <col min="15881" max="15881" width="14.5703125" style="23" bestFit="1" customWidth="1"/>
    <col min="15882" max="16127" width="9.140625" style="23"/>
    <col min="16128" max="16128" width="6.7109375" style="23" customWidth="1"/>
    <col min="16129" max="16129" width="12.7109375" style="23" customWidth="1"/>
    <col min="16130" max="16130" width="40.5703125" style="23" customWidth="1"/>
    <col min="16131" max="16131" width="52.28515625" style="23" customWidth="1"/>
    <col min="16132" max="16132" width="7.7109375" style="23" customWidth="1"/>
    <col min="16133" max="16133" width="9.7109375" style="23" customWidth="1"/>
    <col min="16134" max="16134" width="14.42578125" style="23" customWidth="1"/>
    <col min="16135" max="16136" width="20.7109375" style="23" customWidth="1"/>
    <col min="16137" max="16137" width="14.5703125" style="23" bestFit="1" customWidth="1"/>
    <col min="16138" max="16384" width="9.140625" style="23"/>
  </cols>
  <sheetData>
    <row r="1" spans="1:8" s="8" customFormat="1" ht="30" x14ac:dyDescent="0.25">
      <c r="A1" s="1" t="s">
        <v>1</v>
      </c>
      <c r="B1" s="2"/>
      <c r="C1" s="3"/>
      <c r="D1" s="4"/>
      <c r="E1" s="5"/>
      <c r="F1" s="5"/>
      <c r="G1" s="6"/>
      <c r="H1" s="7"/>
    </row>
    <row r="2" spans="1:8" s="8" customFormat="1" ht="30" x14ac:dyDescent="0.25">
      <c r="A2" s="9" t="s">
        <v>14</v>
      </c>
      <c r="B2" s="2"/>
      <c r="C2" s="3"/>
      <c r="D2" s="4"/>
      <c r="E2" s="5"/>
      <c r="F2" s="5"/>
      <c r="G2" s="10"/>
      <c r="H2" s="11"/>
    </row>
    <row r="3" spans="1:8" s="8" customFormat="1" ht="21.75" customHeight="1" x14ac:dyDescent="0.25">
      <c r="A3" s="2"/>
      <c r="B3" s="2"/>
      <c r="C3" s="3"/>
      <c r="D3" s="4"/>
      <c r="E3" s="5"/>
      <c r="F3" s="5"/>
      <c r="G3" s="10"/>
      <c r="H3" s="11"/>
    </row>
    <row r="4" spans="1:8" s="15" customFormat="1" ht="15" x14ac:dyDescent="0.25">
      <c r="A4" s="12" t="s">
        <v>2</v>
      </c>
      <c r="B4" s="13"/>
      <c r="C4" s="14" t="s">
        <v>15</v>
      </c>
      <c r="E4" s="16"/>
      <c r="F4" s="16"/>
      <c r="G4" s="10"/>
      <c r="H4" s="11"/>
    </row>
    <row r="5" spans="1:8" s="15" customFormat="1" ht="18" x14ac:dyDescent="0.25">
      <c r="A5" s="9"/>
      <c r="B5" s="13"/>
      <c r="C5" s="17" t="s">
        <v>3</v>
      </c>
      <c r="E5" s="16"/>
      <c r="F5" s="16"/>
      <c r="G5" s="10"/>
      <c r="H5" s="11"/>
    </row>
    <row r="6" spans="1:8" ht="18.75" thickBot="1" x14ac:dyDescent="0.3">
      <c r="A6" s="18"/>
      <c r="B6" s="19"/>
      <c r="C6" s="19"/>
      <c r="D6" s="19"/>
      <c r="E6" s="20"/>
      <c r="F6" s="20"/>
      <c r="G6" s="21"/>
      <c r="H6" s="22"/>
    </row>
    <row r="7" spans="1:8" ht="15" x14ac:dyDescent="0.25">
      <c r="A7" s="24"/>
      <c r="B7" s="25"/>
      <c r="C7" s="26"/>
      <c r="D7" s="27"/>
      <c r="E7" s="28"/>
      <c r="F7" s="28"/>
      <c r="G7" s="29" t="s">
        <v>4</v>
      </c>
      <c r="H7" s="29" t="s">
        <v>5</v>
      </c>
    </row>
    <row r="8" spans="1:8" s="33" customFormat="1" ht="18" x14ac:dyDescent="0.25">
      <c r="A8" s="30" t="s">
        <v>0</v>
      </c>
      <c r="B8" s="31" t="s">
        <v>6</v>
      </c>
      <c r="C8" s="31" t="s">
        <v>7</v>
      </c>
      <c r="D8" s="32" t="s">
        <v>12</v>
      </c>
      <c r="E8" s="31" t="s">
        <v>8</v>
      </c>
      <c r="F8" s="31" t="s">
        <v>9</v>
      </c>
      <c r="G8" s="82"/>
      <c r="H8" s="84"/>
    </row>
    <row r="9" spans="1:8" ht="15.75" customHeight="1" thickBot="1" x14ac:dyDescent="0.3">
      <c r="A9" s="34"/>
      <c r="B9" s="35"/>
      <c r="C9" s="36"/>
      <c r="D9" s="37"/>
      <c r="E9" s="38"/>
      <c r="F9" s="38"/>
      <c r="G9" s="83"/>
      <c r="H9" s="85"/>
    </row>
    <row r="10" spans="1:8" x14ac:dyDescent="0.25">
      <c r="A10" s="39"/>
      <c r="B10" s="40"/>
      <c r="C10" s="41"/>
      <c r="D10" s="41"/>
      <c r="E10" s="42"/>
      <c r="F10" s="16"/>
      <c r="G10" s="10"/>
      <c r="H10" s="11"/>
    </row>
    <row r="11" spans="1:8" s="43" customFormat="1" ht="18" x14ac:dyDescent="0.25">
      <c r="A11" s="71" t="s">
        <v>10</v>
      </c>
      <c r="B11" s="72"/>
      <c r="C11" s="73" t="s">
        <v>18</v>
      </c>
      <c r="D11" s="74"/>
      <c r="E11" s="75"/>
      <c r="F11" s="76"/>
      <c r="G11" s="77"/>
      <c r="H11" s="77"/>
    </row>
    <row r="12" spans="1:8" s="44" customFormat="1" ht="30.75" customHeight="1" x14ac:dyDescent="0.25">
      <c r="A12" s="64">
        <v>1</v>
      </c>
      <c r="B12" s="65" t="s">
        <v>17</v>
      </c>
      <c r="C12" s="66" t="s">
        <v>19</v>
      </c>
      <c r="D12" s="66" t="s">
        <v>32</v>
      </c>
      <c r="E12" s="67" t="s">
        <v>16</v>
      </c>
      <c r="F12" s="68">
        <v>1</v>
      </c>
      <c r="G12" s="69">
        <v>25674000</v>
      </c>
      <c r="H12" s="70">
        <f>F12*G12</f>
        <v>25674000</v>
      </c>
    </row>
    <row r="13" spans="1:8" s="44" customFormat="1" ht="30.75" customHeight="1" x14ac:dyDescent="0.25">
      <c r="A13" s="64"/>
      <c r="B13" s="65"/>
      <c r="C13" s="66"/>
      <c r="D13" s="66"/>
      <c r="E13" s="67"/>
      <c r="F13" s="68"/>
      <c r="G13" s="69"/>
      <c r="H13" s="70"/>
    </row>
    <row r="14" spans="1:8" s="43" customFormat="1" ht="18" x14ac:dyDescent="0.25">
      <c r="A14" s="71" t="s">
        <v>20</v>
      </c>
      <c r="B14" s="72"/>
      <c r="C14" s="73" t="s">
        <v>21</v>
      </c>
      <c r="D14" s="74"/>
      <c r="E14" s="75"/>
      <c r="F14" s="76"/>
      <c r="G14" s="77"/>
      <c r="H14" s="77"/>
    </row>
    <row r="15" spans="1:8" s="44" customFormat="1" ht="46.5" customHeight="1" x14ac:dyDescent="0.25">
      <c r="A15" s="64">
        <v>1</v>
      </c>
      <c r="B15" s="65" t="s">
        <v>24</v>
      </c>
      <c r="C15" s="66" t="s">
        <v>22</v>
      </c>
      <c r="D15" s="66" t="s">
        <v>30</v>
      </c>
      <c r="E15" s="67" t="s">
        <v>26</v>
      </c>
      <c r="F15" s="68">
        <v>1</v>
      </c>
      <c r="G15" s="69">
        <v>500000</v>
      </c>
      <c r="H15" s="70">
        <f>F15*G15</f>
        <v>500000</v>
      </c>
    </row>
    <row r="16" spans="1:8" s="44" customFormat="1" ht="30.75" customHeight="1" x14ac:dyDescent="0.25">
      <c r="A16" s="64">
        <v>2</v>
      </c>
      <c r="B16" s="65" t="s">
        <v>25</v>
      </c>
      <c r="C16" s="66" t="s">
        <v>23</v>
      </c>
      <c r="D16" s="66" t="s">
        <v>31</v>
      </c>
      <c r="E16" s="67" t="s">
        <v>26</v>
      </c>
      <c r="F16" s="68">
        <v>1</v>
      </c>
      <c r="G16" s="69">
        <v>3500000</v>
      </c>
      <c r="H16" s="70">
        <f>+G16*F16</f>
        <v>3500000</v>
      </c>
    </row>
    <row r="17" spans="1:9" s="44" customFormat="1" ht="30.75" customHeight="1" x14ac:dyDescent="0.25">
      <c r="A17" s="64">
        <v>3</v>
      </c>
      <c r="B17" s="65" t="s">
        <v>27</v>
      </c>
      <c r="C17" s="66" t="s">
        <v>28</v>
      </c>
      <c r="D17" s="66" t="s">
        <v>33</v>
      </c>
      <c r="E17" s="67" t="s">
        <v>26</v>
      </c>
      <c r="F17" s="68">
        <v>1</v>
      </c>
      <c r="G17" s="69">
        <f>1500000+1000000</f>
        <v>2500000</v>
      </c>
      <c r="H17" s="70">
        <f>+G17*F17</f>
        <v>2500000</v>
      </c>
    </row>
    <row r="18" spans="1:9" s="44" customFormat="1" ht="30.75" hidden="1" customHeight="1" x14ac:dyDescent="0.25">
      <c r="A18" s="64"/>
      <c r="B18" s="65"/>
      <c r="C18" s="66"/>
      <c r="D18" s="66"/>
      <c r="E18" s="67"/>
      <c r="F18" s="68"/>
      <c r="G18" s="69"/>
      <c r="H18" s="70"/>
    </row>
    <row r="19" spans="1:9" s="44" customFormat="1" ht="30.75" hidden="1" customHeight="1" x14ac:dyDescent="0.25">
      <c r="A19" s="64"/>
      <c r="B19" s="65"/>
      <c r="C19" s="66"/>
      <c r="D19" s="66"/>
      <c r="E19" s="67"/>
      <c r="F19" s="68"/>
      <c r="G19" s="69"/>
      <c r="H19" s="70"/>
    </row>
    <row r="20" spans="1:9" s="44" customFormat="1" ht="30.75" hidden="1" customHeight="1" x14ac:dyDescent="0.25">
      <c r="A20" s="64"/>
      <c r="B20" s="65"/>
      <c r="C20" s="66"/>
      <c r="D20" s="66"/>
      <c r="E20" s="67"/>
      <c r="F20" s="68"/>
      <c r="G20" s="69"/>
      <c r="H20" s="70"/>
    </row>
    <row r="21" spans="1:9" s="44" customFormat="1" ht="30.75" hidden="1" customHeight="1" x14ac:dyDescent="0.25">
      <c r="A21" s="64"/>
      <c r="B21" s="65"/>
      <c r="C21" s="66"/>
      <c r="D21" s="66"/>
      <c r="E21" s="67"/>
      <c r="F21" s="68"/>
      <c r="G21" s="69"/>
      <c r="H21" s="70"/>
    </row>
    <row r="22" spans="1:9" s="44" customFormat="1" ht="30.75" hidden="1" customHeight="1" x14ac:dyDescent="0.25">
      <c r="A22" s="64"/>
      <c r="B22" s="65"/>
      <c r="C22" s="66"/>
      <c r="D22" s="66"/>
      <c r="E22" s="67"/>
      <c r="F22" s="68"/>
      <c r="G22" s="69"/>
      <c r="H22" s="70"/>
    </row>
    <row r="23" spans="1:9" s="44" customFormat="1" ht="30.75" hidden="1" customHeight="1" x14ac:dyDescent="0.25">
      <c r="A23" s="64"/>
      <c r="B23" s="65"/>
      <c r="C23" s="66"/>
      <c r="D23" s="66"/>
      <c r="E23" s="67"/>
      <c r="F23" s="68"/>
      <c r="G23" s="69"/>
      <c r="H23" s="70"/>
    </row>
    <row r="24" spans="1:9" s="44" customFormat="1" ht="30.75" customHeight="1" thickBot="1" x14ac:dyDescent="0.3">
      <c r="A24" s="64"/>
      <c r="B24" s="65"/>
      <c r="C24" s="66"/>
      <c r="D24" s="66"/>
      <c r="E24" s="67"/>
      <c r="F24" s="68"/>
      <c r="G24" s="69"/>
      <c r="H24" s="70"/>
    </row>
    <row r="25" spans="1:9" ht="20.100000000000001" customHeight="1" thickBot="1" x14ac:dyDescent="0.3">
      <c r="A25" s="45"/>
      <c r="B25" s="46"/>
      <c r="C25" s="46"/>
      <c r="D25" s="46"/>
      <c r="E25" s="46"/>
      <c r="F25" s="47"/>
      <c r="G25" s="48" t="s">
        <v>11</v>
      </c>
      <c r="H25" s="48">
        <f>SUM(H12:H24)</f>
        <v>32174000</v>
      </c>
      <c r="I25" s="49"/>
    </row>
    <row r="26" spans="1:9" s="52" customFormat="1" ht="15.75" customHeight="1" thickBot="1" x14ac:dyDescent="0.3">
      <c r="A26" s="50"/>
      <c r="B26" s="50"/>
      <c r="C26" s="50"/>
      <c r="D26" s="50"/>
      <c r="E26" s="50"/>
      <c r="F26" s="86" t="s">
        <v>29</v>
      </c>
      <c r="G26" s="86"/>
      <c r="H26" s="51">
        <f>+H25*10%</f>
        <v>3217400</v>
      </c>
    </row>
    <row r="27" spans="1:9" s="44" customFormat="1" ht="24.95" customHeight="1" x14ac:dyDescent="0.25">
      <c r="A27" s="53"/>
      <c r="B27" s="54"/>
      <c r="C27" s="54"/>
      <c r="D27" s="54"/>
      <c r="E27" s="54"/>
      <c r="F27" s="55"/>
      <c r="G27" s="56" t="s">
        <v>13</v>
      </c>
      <c r="H27" s="57">
        <f>SUM(H25:H26)</f>
        <v>35391400</v>
      </c>
      <c r="I27" s="58"/>
    </row>
  </sheetData>
  <mergeCells count="3">
    <mergeCell ref="G8:G9"/>
    <mergeCell ref="H8:H9"/>
    <mergeCell ref="F26:G26"/>
  </mergeCells>
  <printOptions horizontalCentered="1"/>
  <pageMargins left="0.73" right="0.196850393700787" top="0.59055118110236204" bottom="0.59055118110236204" header="0.511811023622047" footer="0.511811023622047"/>
  <pageSetup paperSize="9" scale="70" orientation="landscape" cellComments="asDisplayed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RENEW CCTV HIKVISION</vt:lpstr>
      <vt:lpstr>BOQ WJ NV200</vt:lpstr>
      <vt:lpstr>'BOQ WJ NV200'!Print_Area</vt:lpstr>
      <vt:lpstr>'RENEW CCTV HIKVISION'!Print_Area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lisa.mayasari</dc:creator>
  <cp:lastModifiedBy>Vardhamana Retingga Wijaya</cp:lastModifiedBy>
  <cp:lastPrinted>2019-06-24T03:48:55Z</cp:lastPrinted>
  <dcterms:created xsi:type="dcterms:W3CDTF">2018-11-13T07:57:42Z</dcterms:created>
  <dcterms:modified xsi:type="dcterms:W3CDTF">2019-06-24T03:54:21Z</dcterms:modified>
</cp:coreProperties>
</file>